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" sheetId="17" r:id="rId17"/>
    <sheet name="12-17" sheetId="18" r:id="rId18"/>
    <sheet name="12-18" sheetId="19" r:id="rId19"/>
    <sheet name="12-19" sheetId="20" r:id="rId20"/>
    <sheet name="12-20" sheetId="21" r:id="rId21"/>
    <sheet name="12-21" sheetId="22" r:id="rId22"/>
    <sheet name="12-22" sheetId="23" r:id="rId23"/>
    <sheet name="12-23" sheetId="24" r:id="rId24"/>
    <sheet name="12-24" sheetId="25" r:id="rId25"/>
    <sheet name="12-25" sheetId="26" r:id="rId26"/>
    <sheet name="12-26" sheetId="27" r:id="rId27"/>
    <sheet name="12-27" sheetId="28" r:id="rId28"/>
    <sheet name="12-28" sheetId="29" r:id="rId29"/>
    <sheet name="12-29(1)" sheetId="30" r:id="rId30"/>
    <sheet name="12-29(2)" sheetId="31" r:id="rId31"/>
    <sheet name="12-29(3)" sheetId="32" r:id="rId32"/>
  </sheets>
  <definedNames>
    <definedName name="_Hlk525028368" localSheetId="23">'12-23'!#REF!</definedName>
    <definedName name="_Hlk525028368" localSheetId="24">'12-24'!#REF!</definedName>
    <definedName name="_xlnm.Print_Area" localSheetId="10">'12-10'!$A$1:$O$9</definedName>
    <definedName name="_xlnm.Print_Area" localSheetId="11">'12-11'!$A$1:$Q$9</definedName>
    <definedName name="_xlnm.Print_Area" localSheetId="12">'12-12'!$A$1:$O$9</definedName>
    <definedName name="_xlnm.Print_Area" localSheetId="22">'12-22'!$A$1:$H$42</definedName>
    <definedName name="_xlnm.Print_Area" localSheetId="23">'12-23'!$A$1:$G$24</definedName>
    <definedName name="_xlnm.Print_Area" localSheetId="25">'12-25'!$A$1:$Y$25</definedName>
    <definedName name="_xlnm.Print_Area" localSheetId="30">'12-29(2)'!$A$1:$S$32</definedName>
    <definedName name="_xlnm.Print_Area" localSheetId="31">'12-29(3)'!$A$1:$S$36</definedName>
    <definedName name="_xlnm.Print_Area" localSheetId="6">'12-6'!$A$1:$L$9</definedName>
    <definedName name="_xlnm.Print_Area" localSheetId="8">'12-8'!$A$1:$I$19</definedName>
  </definedNames>
  <calcPr fullCalcOnLoad="1"/>
</workbook>
</file>

<file path=xl/sharedStrings.xml><?xml version="1.0" encoding="utf-8"?>
<sst xmlns="http://schemas.openxmlformats.org/spreadsheetml/2006/main" count="1591" uniqueCount="627">
  <si>
    <t>病　　院</t>
  </si>
  <si>
    <t>有床診療所</t>
  </si>
  <si>
    <t>施設数</t>
  </si>
  <si>
    <t>病床数</t>
  </si>
  <si>
    <t>資料：兵庫県健康福祉部</t>
  </si>
  <si>
    <t>単位：人</t>
  </si>
  <si>
    <t>　　  区分
年次</t>
  </si>
  <si>
    <t>主　　要　　死　　因　　別</t>
  </si>
  <si>
    <t>総　数</t>
  </si>
  <si>
    <t>心疾患</t>
  </si>
  <si>
    <t>老　衰</t>
  </si>
  <si>
    <t>事　故</t>
  </si>
  <si>
    <t>自　殺</t>
  </si>
  <si>
    <t>その他</t>
  </si>
  <si>
    <t>0～9歳</t>
  </si>
  <si>
    <t>80歳
　以上</t>
  </si>
  <si>
    <t>不詳</t>
  </si>
  <si>
    <t>-</t>
  </si>
  <si>
    <t>-</t>
  </si>
  <si>
    <t>単位：施設数・床（10月1日現在）</t>
  </si>
  <si>
    <t>　　   項目
年次</t>
  </si>
  <si>
    <t>病院数</t>
  </si>
  <si>
    <t>　 　項目
年次</t>
  </si>
  <si>
    <t>総 数</t>
  </si>
  <si>
    <t>医 師</t>
  </si>
  <si>
    <t>薬剤師</t>
  </si>
  <si>
    <t>助産師</t>
  </si>
  <si>
    <t>保健師</t>
  </si>
  <si>
    <t>看護師</t>
  </si>
  <si>
    <t>准看護師</t>
  </si>
  <si>
    <t>年次</t>
  </si>
  <si>
    <t>単位：店（3月31日現在）</t>
  </si>
  <si>
    <t>　　 　区分
年次</t>
  </si>
  <si>
    <t>飲食店</t>
  </si>
  <si>
    <t>喫茶店</t>
  </si>
  <si>
    <t>菓子製造</t>
  </si>
  <si>
    <t>食肉販売</t>
  </si>
  <si>
    <t>旅館</t>
  </si>
  <si>
    <t>簡易宿所</t>
  </si>
  <si>
    <t>下宿</t>
  </si>
  <si>
    <t>興行場</t>
  </si>
  <si>
    <t>　　   区分
年度</t>
  </si>
  <si>
    <t>小児用
肺炎球菌</t>
  </si>
  <si>
    <t>四種混合</t>
  </si>
  <si>
    <r>
      <t xml:space="preserve">ＭＲ
</t>
    </r>
    <r>
      <rPr>
        <sz val="8"/>
        <rFont val="ＭＳ 明朝"/>
        <family val="1"/>
      </rPr>
      <t>（麻しん
風しん）</t>
    </r>
  </si>
  <si>
    <t>水痘</t>
  </si>
  <si>
    <t>日本
脳炎</t>
  </si>
  <si>
    <t>二種混合</t>
  </si>
  <si>
    <t>急性灰
白髄炎</t>
  </si>
  <si>
    <t>三種混合</t>
  </si>
  <si>
    <r>
      <t xml:space="preserve">ＨＰＶ
</t>
    </r>
    <r>
      <rPr>
        <sz val="8"/>
        <rFont val="ＭＳ 明朝"/>
        <family val="1"/>
      </rPr>
      <t>（子宮頸
がん）</t>
    </r>
  </si>
  <si>
    <t>ｲﾝﾌﾙｴﾝｻﾞ
(高齢者)</t>
  </si>
  <si>
    <t>資料：三木市健康福祉部健康増進課（「主要施策実績報告書」による）</t>
  </si>
  <si>
    <t xml:space="preserve"> （注）1.予防接種人員は延人員である。</t>
  </si>
  <si>
    <t>　　　 2.平成24年11月から四種混合（ｼﾞﾌﾃﾘｱ、百日せき、破傷風、急性灰白髄炎）ワクチンが定期接種</t>
  </si>
  <si>
    <t>　　　　 平成25年4月からヒブ感染症、小児用肺炎球菌感染症、ＨＰＶ（ﾋﾄﾊﾟﾋﾟﾛｰﾏｳｲﾙｽ感染症）ワクチンが定期接種</t>
  </si>
  <si>
    <t>　　　　 平成26年10月から水痘が定期接種</t>
  </si>
  <si>
    <t xml:space="preserve">          　　　区分
対象･年度</t>
  </si>
  <si>
    <t>対象人員</t>
  </si>
  <si>
    <t>被注射者</t>
  </si>
  <si>
    <t>ﾂﾍﾞﾙｸﾘﾝ
判定者</t>
  </si>
  <si>
    <t>間接撮影</t>
  </si>
  <si>
    <t>精密検査</t>
  </si>
  <si>
    <t>被発見者</t>
  </si>
  <si>
    <t>ＢＣＧ
接　種</t>
  </si>
  <si>
    <t>1)基本健診（対象者：16歳以上）</t>
  </si>
  <si>
    <t>単位：人・回</t>
  </si>
  <si>
    <t xml:space="preserve">             年度
区分</t>
  </si>
  <si>
    <t>受診者数</t>
  </si>
  <si>
    <t>集団</t>
  </si>
  <si>
    <t>個別</t>
  </si>
  <si>
    <t>計</t>
  </si>
  <si>
    <t>受　診　率</t>
  </si>
  <si>
    <t>集団の実施回数</t>
  </si>
  <si>
    <t>資料：三木市健康福祉部健康増進課</t>
  </si>
  <si>
    <t xml:space="preserve"> （注）受診率は三木市国民健康保険特定健康診査受診率</t>
  </si>
  <si>
    <t>2）胃がん検診（対象者：35歳以上）</t>
  </si>
  <si>
    <t>受　 診 者 　数</t>
  </si>
  <si>
    <t>要　精　検　者　数</t>
  </si>
  <si>
    <t>要 　精 　検 　率</t>
  </si>
  <si>
    <t>発　　　見　　　数</t>
  </si>
  <si>
    <t>3）肺がん検診（対象者：16歳以上）</t>
  </si>
  <si>
    <t>4）大腸がん検診（対象者：40歳以上)</t>
  </si>
  <si>
    <t xml:space="preserve">          年度
区分</t>
  </si>
  <si>
    <t>受 診 者 数</t>
  </si>
  <si>
    <t>要精検者数</t>
  </si>
  <si>
    <t>要 精 検 率</t>
  </si>
  <si>
    <t>発　見　数</t>
  </si>
  <si>
    <t>5）子宮がん検診（対象者：20歳以上）</t>
  </si>
  <si>
    <t>6）乳がん検診（対象者：40歳以上隔年）</t>
  </si>
  <si>
    <t>単位：件</t>
  </si>
  <si>
    <t>　　　　　   区分
年度</t>
  </si>
  <si>
    <t>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</si>
  <si>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</si>
  <si>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</si>
  <si>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</si>
  <si>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</si>
  <si>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</si>
  <si>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</si>
  <si>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</si>
  <si>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</si>
  <si>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</si>
  <si>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</si>
  <si>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</si>
  <si>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</si>
  <si>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  区分
年度</t>
  </si>
  <si>
    <t>埋 葬</t>
  </si>
  <si>
    <t>火 葬</t>
  </si>
  <si>
    <t>単位：体</t>
  </si>
  <si>
    <t>乳児･死産児</t>
  </si>
  <si>
    <t>犬・猫等</t>
  </si>
  <si>
    <t>医療汚物</t>
  </si>
  <si>
    <t>単位：頭</t>
  </si>
  <si>
    <t>蓄犬登録数</t>
  </si>
  <si>
    <t>注射実施頭数</t>
  </si>
  <si>
    <t>野　犬　捕　獲　頭　数</t>
  </si>
  <si>
    <t>捕　獲</t>
  </si>
  <si>
    <t>処　分</t>
  </si>
  <si>
    <t>譲渡</t>
  </si>
  <si>
    <t>致死</t>
  </si>
  <si>
    <t>単位：世帯・件</t>
  </si>
  <si>
    <t>難　　　　病</t>
  </si>
  <si>
    <t>その他の疾病</t>
  </si>
  <si>
    <t>虐　待　事　例</t>
  </si>
  <si>
    <t>未新</t>
  </si>
  <si>
    <t>歳　以　上</t>
  </si>
  <si>
    <t>熟生</t>
  </si>
  <si>
    <t>歳以下</t>
  </si>
  <si>
    <t>歳以上</t>
  </si>
  <si>
    <t xml:space="preserve">     項目
年次</t>
  </si>
  <si>
    <t>出生数</t>
  </si>
  <si>
    <t>死亡数</t>
  </si>
  <si>
    <t>死　産</t>
  </si>
  <si>
    <t>乳　児　死　亡　（　再　掲　）</t>
  </si>
  <si>
    <t xml:space="preserve"> (注) 1. 出生時損傷等とは、出生時損傷･難産およびその他の無酸素症･低酸素症をいう。
      2. 妊婦届出数は、三木市健康福祉部健康増進課の4月から3月までの集計による。</t>
  </si>
  <si>
    <t>　　　　　　　　　年度
　　　　　　　　　区分
項目</t>
  </si>
  <si>
    <t>回数</t>
  </si>
  <si>
    <t>受講者数</t>
  </si>
  <si>
    <t>思春期保健福祉体験事業</t>
  </si>
  <si>
    <t>高齢者学級等</t>
  </si>
  <si>
    <t>重症化予防教室</t>
  </si>
  <si>
    <t>健康づくりの集い</t>
  </si>
  <si>
    <t>歯と口の健康展</t>
  </si>
  <si>
    <t>運動指導関連教室等その他</t>
  </si>
  <si>
    <t>内400mℓ</t>
  </si>
  <si>
    <t>内成分</t>
  </si>
  <si>
    <t>成人保健相談等</t>
  </si>
  <si>
    <t>健診結果相談会</t>
  </si>
  <si>
    <t>特定保健指導</t>
  </si>
  <si>
    <t>年　　　　　齢　　　　　別</t>
  </si>
  <si>
    <t>午前</t>
  </si>
  <si>
    <t>時間外</t>
  </si>
  <si>
    <t>10～19歳</t>
  </si>
  <si>
    <t>20～39歳</t>
  </si>
  <si>
    <t>40～59歳</t>
  </si>
  <si>
    <t>60歳以上</t>
  </si>
  <si>
    <t>総数</t>
  </si>
  <si>
    <t>時　　　間　　　帯</t>
  </si>
  <si>
    <t>年　　　　　　齢　　　　　別</t>
  </si>
  <si>
    <t>9時台</t>
  </si>
  <si>
    <t>10時台</t>
  </si>
  <si>
    <t>11時台</t>
  </si>
  <si>
    <t>60歳～</t>
  </si>
  <si>
    <t>件　数</t>
  </si>
  <si>
    <t>人　数</t>
  </si>
  <si>
    <t>保  健  指  導  室</t>
  </si>
  <si>
    <t>集  団 健 診 室 １</t>
  </si>
  <si>
    <t>集  団 健 診 室 ２</t>
  </si>
  <si>
    <t>機  能  訓  練  室</t>
  </si>
  <si>
    <t>健  康  教  育  室</t>
  </si>
  <si>
    <t>休  日 歯 科 診 療</t>
  </si>
  <si>
    <t>会   議    室   １</t>
  </si>
  <si>
    <t>談      話      室</t>
  </si>
  <si>
    <t>体  力  測  定  室
(ﾌｧｰｽﾄ講習会等)</t>
  </si>
  <si>
    <t>体  力  測  定  室
（ 日 々 利 用）</t>
  </si>
  <si>
    <t>栄  養  指  導  室</t>
  </si>
  <si>
    <t>会   議   室   ２</t>
  </si>
  <si>
    <t>研      修     室</t>
  </si>
  <si>
    <t>視   聴   覚   室</t>
  </si>
  <si>
    <t>休 息 カ プ セ ル</t>
  </si>
  <si>
    <t>合       計</t>
  </si>
  <si>
    <t>資料:三木市健康福祉部健康増進課</t>
  </si>
  <si>
    <t>単位：㎏</t>
  </si>
  <si>
    <t>　　　　種類
年度</t>
  </si>
  <si>
    <t>総　　 量</t>
  </si>
  <si>
    <t>紙　　 類</t>
  </si>
  <si>
    <t>布　　 類</t>
  </si>
  <si>
    <t>空き缶</t>
  </si>
  <si>
    <t>空きびん</t>
  </si>
  <si>
    <t>三木市クリーンセンター</t>
  </si>
  <si>
    <t>単位：ｔ</t>
  </si>
  <si>
    <t xml:space="preserve">            区分
年度･月別</t>
  </si>
  <si>
    <t>収　　　　集　　　　量</t>
  </si>
  <si>
    <t>処理量</t>
  </si>
  <si>
    <t>脱水汚泥
搬 出 量</t>
  </si>
  <si>
    <t>放流水量</t>
  </si>
  <si>
    <t>総　　数</t>
  </si>
  <si>
    <t>し　　尿</t>
  </si>
  <si>
    <t>浄化槽汚</t>
  </si>
  <si>
    <t>（㎥）</t>
  </si>
  <si>
    <t>（t）</t>
  </si>
  <si>
    <t>月</t>
  </si>
  <si>
    <t>　　 区分
年度月別</t>
  </si>
  <si>
    <t>総搬入量</t>
  </si>
  <si>
    <t>市　　直　　営　　収　　集　　量　</t>
  </si>
  <si>
    <t>委　託　業　者　収　集　量</t>
  </si>
  <si>
    <t>廃 棄 物 処 理 業 許 可 業 者 収 集 量　　　　　　　　　　　　　　　　　　</t>
  </si>
  <si>
    <t>直    接    搬    入    量　　　　　　　　　　　　　　　</t>
  </si>
  <si>
    <t>可燃ごみ</t>
  </si>
  <si>
    <t>あらごみ</t>
  </si>
  <si>
    <t>埋立ごみ</t>
  </si>
  <si>
    <t>資源ごみ</t>
  </si>
  <si>
    <t>可燃性あらごみ</t>
  </si>
  <si>
    <t>不燃性あらごみ</t>
  </si>
  <si>
    <t>　「資源ごみ」とは、ペットボトル・紙パック、資源プラスチック・紙資源を合わせた量・市は資源プラスチックのみ</t>
  </si>
  <si>
    <t>　市直営：三木（一部を除く）、緑が丘（東・中・西）、自由が丘（一部を除く）の一般家庭から排出されたごみ</t>
  </si>
  <si>
    <t>　委託業者：三木（一部）、三木南、別所、志染、細川、口吉川、緑が丘（本町）、自由が丘（一部）、青山、吉川地区の一般家庭から排出されたごみ</t>
  </si>
  <si>
    <t>　廃棄物処理業許可業者：市の許可業者が搬入した会社や商店等から排出された事業系ごみ、および一般家庭から排出された一時多量ごみ</t>
  </si>
  <si>
    <t>　直接搬入：市清掃センター及び吉川クリーンセンターへ事業者や個人が直接搬入したごみ</t>
  </si>
  <si>
    <t xml:space="preserve">       区分
年度月別</t>
  </si>
  <si>
    <t>総処理量</t>
  </si>
  <si>
    <t>焼却処理</t>
  </si>
  <si>
    <t>埋立処理</t>
  </si>
  <si>
    <t>資　　源　　化</t>
  </si>
  <si>
    <t>あらごみ
金属</t>
  </si>
  <si>
    <t>埋立ごみ
金属</t>
  </si>
  <si>
    <t>資源プラス
チック</t>
  </si>
  <si>
    <t>古紙</t>
  </si>
  <si>
    <t>紙パック</t>
  </si>
  <si>
    <t>草木</t>
  </si>
  <si>
    <t>　　　　区分
年度</t>
  </si>
  <si>
    <t xml:space="preserve">総　　　　　　　　　数   　　 </t>
  </si>
  <si>
    <t>法　　　　　律</t>
  </si>
  <si>
    <t>兵 庫 県 公 害 防 止 条 例</t>
  </si>
  <si>
    <t>特　定　建　設　作　業</t>
  </si>
  <si>
    <t>大　気　汚　染　防　止　法</t>
  </si>
  <si>
    <t>水　質　汚　濁　防　止　法</t>
  </si>
  <si>
    <t>騒　　音　　規　　制　　法</t>
  </si>
  <si>
    <t>振　　動　　規　　制　　法</t>
  </si>
  <si>
    <t>ダイオキシン対策特別措置法</t>
  </si>
  <si>
    <t>騒　　　　　　　　　　　音</t>
  </si>
  <si>
    <t>大 気 関 係</t>
  </si>
  <si>
    <t>ば　　い　　煙</t>
  </si>
  <si>
    <t>粉　　じ　　ん</t>
  </si>
  <si>
    <t>有　害　物　質</t>
  </si>
  <si>
    <t>汚　　　　　水</t>
  </si>
  <si>
    <t>悪　　　　　臭</t>
  </si>
  <si>
    <t>7(2)</t>
  </si>
  <si>
    <t>1(9)</t>
  </si>
  <si>
    <t>21(41)</t>
  </si>
  <si>
    <t>1(3)</t>
  </si>
  <si>
    <t>16(40)</t>
  </si>
  <si>
    <t>11(1)</t>
  </si>
  <si>
    <t>6(5)</t>
  </si>
  <si>
    <t>9(15)</t>
  </si>
  <si>
    <t>3（1）</t>
  </si>
  <si>
    <t xml:space="preserve"> （注）( )内は、廃止数。</t>
  </si>
  <si>
    <t>　　 　項目
年度</t>
  </si>
  <si>
    <t>大　気
汚　染</t>
  </si>
  <si>
    <t>水　質
汚　濁</t>
  </si>
  <si>
    <t>騒　音</t>
  </si>
  <si>
    <t>振　動</t>
  </si>
  <si>
    <t>悪　臭</t>
  </si>
  <si>
    <t>測　定　項　目</t>
  </si>
  <si>
    <t>単　 位</t>
  </si>
  <si>
    <t>測定年度</t>
  </si>
  <si>
    <t>測　　　　　　　　　　　　　　　　 定</t>
  </si>
  <si>
    <t>地　　　　　　　　　　　　　　　点</t>
  </si>
  <si>
    <t>美　　　　　　　　　　　　　　　　嚢</t>
  </si>
  <si>
    <t>　川</t>
  </si>
  <si>
    <t>北谷川</t>
  </si>
  <si>
    <t>吉川川</t>
  </si>
  <si>
    <t>志　　 染　　 川</t>
  </si>
  <si>
    <t>細目川</t>
  </si>
  <si>
    <t>小川川</t>
  </si>
  <si>
    <t>淡河川</t>
  </si>
  <si>
    <t>別 所 橋</t>
  </si>
  <si>
    <t>末 広 橋</t>
  </si>
  <si>
    <t>上 津 橋</t>
  </si>
  <si>
    <t>久留美</t>
  </si>
  <si>
    <t>東栄橋</t>
  </si>
  <si>
    <t>里脇橋</t>
  </si>
  <si>
    <t>八幡橋</t>
  </si>
  <si>
    <t>小中橋</t>
  </si>
  <si>
    <t>昭和橋</t>
  </si>
  <si>
    <t>岩　宮</t>
  </si>
  <si>
    <t>御　 坂</t>
  </si>
  <si>
    <t>呑吐ダム
下 流</t>
  </si>
  <si>
    <t>細目橋</t>
  </si>
  <si>
    <t>小川橋</t>
  </si>
  <si>
    <t>丹生橋</t>
  </si>
  <si>
    <t>一　　　般　　　項　　　目</t>
  </si>
  <si>
    <t>流　　　　　量</t>
  </si>
  <si>
    <t>㎥/秒</t>
  </si>
  <si>
    <t>水素イオン(pH)</t>
  </si>
  <si>
    <t>－</t>
  </si>
  <si>
    <t xml:space="preserve">　溶存酸素(DO) </t>
  </si>
  <si>
    <t>mg/ℓ</t>
  </si>
  <si>
    <t>生物化学的酸素要求量
(BOD)</t>
  </si>
  <si>
    <t>化学的酸素要求量
(COD)</t>
  </si>
  <si>
    <t>浮遊物質(SS)</t>
  </si>
  <si>
    <t>大腸菌群数</t>
  </si>
  <si>
    <t>MPN/100mℓ</t>
  </si>
  <si>
    <t>特殊項目</t>
  </si>
  <si>
    <t>油　　　　　分</t>
  </si>
  <si>
    <t>＜0.5</t>
  </si>
  <si>
    <t>健 康 項 目</t>
  </si>
  <si>
    <t>シ ア ン (CN)</t>
  </si>
  <si>
    <t>＜0.1</t>
  </si>
  <si>
    <t>カドミウム(Cd)</t>
  </si>
  <si>
    <t>＜0.001</t>
  </si>
  <si>
    <t>＜0.0003</t>
  </si>
  <si>
    <t>公共用水域水質測定（つづき）</t>
  </si>
  <si>
    <t>測 定　項 目</t>
  </si>
  <si>
    <t>健　　　　康　　　　項　　　　目</t>
  </si>
  <si>
    <t>　鉛　　　(Ｐｂ)</t>
  </si>
  <si>
    <t>＜0.002</t>
  </si>
  <si>
    <t>＜0.005</t>
  </si>
  <si>
    <t>六価クロム(Cr6+)</t>
  </si>
  <si>
    <t>＜0.01</t>
  </si>
  <si>
    <t>　ヒ　　 素(As)</t>
  </si>
  <si>
    <t>　総水銀(T-Hg)</t>
  </si>
  <si>
    <t>＜0.0005</t>
  </si>
  <si>
    <t>ﾄﾘｸﾛﾛｴﾁﾚﾝ</t>
  </si>
  <si>
    <t>ﾃﾄﾗｸﾛﾛｴﾁﾚﾝ</t>
  </si>
  <si>
    <t>1,1,1-ﾄﾘｸﾛﾛｴﾀﾝ</t>
  </si>
  <si>
    <t>その他の項目</t>
  </si>
  <si>
    <t>塩素イオン(Cℓ-)</t>
  </si>
  <si>
    <t>アンモニア性窒素
(NH3-N)</t>
  </si>
  <si>
    <t>そ　　の　　他　　の　　項　　目</t>
  </si>
  <si>
    <t>亜硝酸性窒素
(NO2-N)</t>
  </si>
  <si>
    <t>硝酸性窒素
(NO3-N)</t>
  </si>
  <si>
    <t>　全窒素(T-N)</t>
  </si>
  <si>
    <t>　リン酸性リン
(PO4-P)</t>
  </si>
  <si>
    <t>　全リン(T-P)</t>
  </si>
  <si>
    <t>陰ｲｵﾝ
(MBAS)</t>
  </si>
  <si>
    <t xml:space="preserve"> （注）1．環境基準は一般項目について美嚢川は適用外、加古川本流のみ適用されている。</t>
  </si>
  <si>
    <t>　     　　健康項目については、全公共用水域に適用。</t>
  </si>
  <si>
    <t xml:space="preserve"> 　　　2．「不」は不検出をあらわし、定量下限値以下を示す。</t>
  </si>
  <si>
    <t xml:space="preserve"> 　　　　　各下限値-ｼｱﾝ 0.1mg/ℓ ｶドﾐｳﾑ 0.005mg/ℓ 鉛 0.005mg/ℓ 六価ｸﾛﾑ 0.02mg/ℓ</t>
  </si>
  <si>
    <t xml:space="preserve"> 　 　　　 ﾋ素 0.005mg/ℓ 総水銀 0.0005mg/ℓ ﾄﾘｸﾛﾛｴﾁﾚﾝ 0.002mg/ℓ ﾃﾄﾗｸﾛﾛｴﾁﾚﾝ 0.0005mg/ℓ　　　　　　　　　　　　　　　　　　　　　　</t>
  </si>
  <si>
    <t>　　 　3．データについて</t>
  </si>
  <si>
    <t>　 　　　　年平均値（ただし、BODについては75％値）。</t>
  </si>
  <si>
    <t xml:space="preserve"> 　　　4．測定地点について</t>
  </si>
  <si>
    <t>　　 　　　呑吐ダム下流は、平成6年度から測定している。</t>
  </si>
  <si>
    <t xml:space="preserve">           八幡橋、小中橋、昭和橋は、平成18年度から測定している。</t>
  </si>
  <si>
    <t xml:space="preserve">  （ことばの説明）環境基準－人の健康を保護し、生活環境を保全するうえで維持されることが望ましい基準である。</t>
  </si>
  <si>
    <t>　　 　　 　　　　　 排出基準－工場および事業所より排出される汚染物質の許容限度である。</t>
  </si>
  <si>
    <t>保健・衛生・環境</t>
  </si>
  <si>
    <t>表番号</t>
  </si>
  <si>
    <t>表名</t>
  </si>
  <si>
    <t>シート</t>
  </si>
  <si>
    <t>医療施設数および病床数</t>
  </si>
  <si>
    <t>12-1</t>
  </si>
  <si>
    <t>主要死因別および年齢階層別死亡者数</t>
  </si>
  <si>
    <t>12-2</t>
  </si>
  <si>
    <t>病院数および病床数</t>
  </si>
  <si>
    <t>12-3</t>
  </si>
  <si>
    <t>医療従事技術者数</t>
  </si>
  <si>
    <t>12-4</t>
  </si>
  <si>
    <t>12-5</t>
  </si>
  <si>
    <t>12-6</t>
  </si>
  <si>
    <t>12-7</t>
  </si>
  <si>
    <t>食品衛生営業許可施設数</t>
  </si>
  <si>
    <t>12-8</t>
  </si>
  <si>
    <t>環境衛生監視対象施設数</t>
  </si>
  <si>
    <t>12-9</t>
  </si>
  <si>
    <t>届出伝染病等予防接種</t>
  </si>
  <si>
    <t>12-10</t>
  </si>
  <si>
    <t>結核健康診断および予防接種</t>
  </si>
  <si>
    <t>12-11</t>
  </si>
  <si>
    <t>町ぐるみ健診の状況</t>
  </si>
  <si>
    <t>12-12</t>
  </si>
  <si>
    <t>　1)基本健診</t>
  </si>
  <si>
    <t>　2)胃がん検診</t>
  </si>
  <si>
    <t>　3)肺がん検診</t>
  </si>
  <si>
    <t>　4)大腸がん検診</t>
  </si>
  <si>
    <t>　5)子宮がん検診</t>
  </si>
  <si>
    <t>　6)乳がん検診</t>
  </si>
  <si>
    <t>母子健康手帳交付数</t>
  </si>
  <si>
    <t>埋火葬認許可件数</t>
  </si>
  <si>
    <t>12-15</t>
  </si>
  <si>
    <t>火葬場使用状況</t>
  </si>
  <si>
    <t>12-16</t>
  </si>
  <si>
    <t>12-17</t>
  </si>
  <si>
    <t>狂犬病予防状況</t>
  </si>
  <si>
    <t>12-18</t>
  </si>
  <si>
    <t>家庭訪問指導件数</t>
  </si>
  <si>
    <t>12-19</t>
  </si>
  <si>
    <t>出生数・死亡数および妊婦届出状況</t>
  </si>
  <si>
    <t>12-20</t>
  </si>
  <si>
    <t>各種健康教室等実施状況</t>
  </si>
  <si>
    <t>12-21</t>
  </si>
  <si>
    <t>献血状況(移動採血車による献血)</t>
  </si>
  <si>
    <t>12-22</t>
  </si>
  <si>
    <t>各種相談事業および健診状況</t>
  </si>
  <si>
    <t>12-23</t>
  </si>
  <si>
    <t>在宅当番医制救急診療受診状況</t>
  </si>
  <si>
    <t>12-24</t>
  </si>
  <si>
    <t>小児救急(夜間)診療受診状況</t>
  </si>
  <si>
    <t>休日歯科診療受診状況</t>
  </si>
  <si>
    <t>三木市総合保健福祉センター使用状況</t>
  </si>
  <si>
    <t>12-27</t>
  </si>
  <si>
    <t>ごみの資源化量</t>
  </si>
  <si>
    <t>12-28</t>
  </si>
  <si>
    <t>し尿収集処理状況</t>
  </si>
  <si>
    <t>三木クリーンセンター</t>
  </si>
  <si>
    <t>ごみ収集状況</t>
  </si>
  <si>
    <t>公害関係法令に基づく特定施設設置状況</t>
  </si>
  <si>
    <t>公害苦情発生状況</t>
  </si>
  <si>
    <t>公共用水域水質測定</t>
  </si>
  <si>
    <t>12-13</t>
  </si>
  <si>
    <t>5. 食品衛生営業許可施設数</t>
  </si>
  <si>
    <t>6. 環境衛生営業等許可施設数</t>
  </si>
  <si>
    <t>Ｂ型肝炎</t>
  </si>
  <si>
    <t>　　　   平成28年10月からＢ型肝炎が定期接種</t>
  </si>
  <si>
    <t>総　数</t>
  </si>
  <si>
    <t>単位：回・人</t>
  </si>
  <si>
    <t>平成27年度</t>
  </si>
  <si>
    <t>4月</t>
  </si>
  <si>
    <t>　　　草木は、28年度一斉清掃、学校ごみを資源化、大栄環境へ</t>
  </si>
  <si>
    <t>　　　古紙吉川クリーンセンター分含む</t>
  </si>
  <si>
    <t>19(-)</t>
  </si>
  <si>
    <t>14(-)</t>
  </si>
  <si>
    <t>8(-)</t>
  </si>
  <si>
    <t>ごみ処理・処分の状況</t>
  </si>
  <si>
    <t>保　健 ・ 衛　生 ・ 環　境</t>
  </si>
  <si>
    <t>1. 医療施設数および病床数</t>
  </si>
  <si>
    <t>（10月1日現在）</t>
  </si>
  <si>
    <t>　　　　項目
年次</t>
  </si>
  <si>
    <t>無　床
診療所</t>
  </si>
  <si>
    <t>歯　科
診療所</t>
  </si>
  <si>
    <t>平成25年</t>
  </si>
  <si>
    <t>2. 主要死因別および年齢階層別死亡者数</t>
  </si>
  <si>
    <t>年　　　齢　　　階　　　層　　　別</t>
  </si>
  <si>
    <t>脳血管
疾　患</t>
  </si>
  <si>
    <t>悪　性
新生物</t>
  </si>
  <si>
    <t>結核</t>
  </si>
  <si>
    <t>肺炎および
気管支炎</t>
  </si>
  <si>
    <t>10～
　19歳</t>
  </si>
  <si>
    <t>20～
　29歳</t>
  </si>
  <si>
    <t>30～
　39歳</t>
  </si>
  <si>
    <t>40～
　49歳</t>
  </si>
  <si>
    <t>50～
　59歳</t>
  </si>
  <si>
    <t>60～
　69歳</t>
  </si>
  <si>
    <t>70～
　79歳</t>
  </si>
  <si>
    <t>-</t>
  </si>
  <si>
    <t>3. 病院数および病床数</t>
  </si>
  <si>
    <t>総   数</t>
  </si>
  <si>
    <t>精 神 病 院</t>
  </si>
  <si>
    <t>結   核</t>
  </si>
  <si>
    <t>一 般 病 院</t>
  </si>
  <si>
    <t>-</t>
  </si>
  <si>
    <t>4. 医療従事技術者数</t>
  </si>
  <si>
    <t>単位：人（12月31日現在）</t>
  </si>
  <si>
    <t>歯 科
医 師</t>
  </si>
  <si>
    <t>平成20年</t>
  </si>
  <si>
    <t>-</t>
  </si>
  <si>
    <t xml:space="preserve"> （注）1.三木市に勤務している者。</t>
  </si>
  <si>
    <t xml:space="preserve">       2.隔年調査。</t>
  </si>
  <si>
    <t>ｱｲｽｸﾘｰﾑ
類製造</t>
  </si>
  <si>
    <t>乳類販売</t>
  </si>
  <si>
    <t>魚介類
販　売</t>
  </si>
  <si>
    <t>缶詰・瓶詰
食品製造</t>
  </si>
  <si>
    <t>魚肉ねり
製品製造</t>
  </si>
  <si>
    <t>氷雪販売</t>
  </si>
  <si>
    <t>酒類製造</t>
  </si>
  <si>
    <t>み　そ
製　造</t>
  </si>
  <si>
    <t>豆腐製造</t>
  </si>
  <si>
    <t>めん類
製　造</t>
  </si>
  <si>
    <t>添加物
製　造</t>
  </si>
  <si>
    <t>そう菜
製　造</t>
  </si>
  <si>
    <t>その他</t>
  </si>
  <si>
    <t>資料：加東健康福祉事務所</t>
  </si>
  <si>
    <t xml:space="preserve">      区分
年次</t>
  </si>
  <si>
    <t>総 数</t>
  </si>
  <si>
    <t>公 衆 浴 場</t>
  </si>
  <si>
    <t>ホ   テ   ル</t>
  </si>
  <si>
    <t>理容所</t>
  </si>
  <si>
    <t>美容所</t>
  </si>
  <si>
    <t>クリーニング所</t>
  </si>
  <si>
    <t>火葬場</t>
  </si>
  <si>
    <t>資料：加東健康福祉事務所</t>
  </si>
  <si>
    <t>7. 届出伝染病等予防接種</t>
  </si>
  <si>
    <t>単位：人</t>
  </si>
  <si>
    <t>ヒブ</t>
  </si>
  <si>
    <t>平成25年度</t>
  </si>
  <si>
    <t>8. 結核健康診断および予防接種　</t>
  </si>
  <si>
    <t>乳幼児</t>
  </si>
  <si>
    <t>平成25年度</t>
  </si>
  <si>
    <t>65歳
　以上</t>
  </si>
  <si>
    <t>9．町ぐるみ健診の状況</t>
  </si>
  <si>
    <t>10. 母子健康手帳交付数</t>
  </si>
  <si>
    <t>11. 埋火葬認許可件数</t>
  </si>
  <si>
    <t>単位：体</t>
  </si>
  <si>
    <t>総　　　　数</t>
  </si>
  <si>
    <t>死　　　　体</t>
  </si>
  <si>
    <t>死　　　　胎</t>
  </si>
  <si>
    <t>資料：三木市市民生活部市民課（「主要施策実績報告書」による）</t>
  </si>
  <si>
    <t>12. 火葬場使用状況</t>
  </si>
  <si>
    <t xml:space="preserve">      　区分
年度</t>
  </si>
  <si>
    <t>火  葬  場  使  用  状  況</t>
  </si>
  <si>
    <t>死　体</t>
  </si>
  <si>
    <t>資料：三木市市民生活部市民課</t>
  </si>
  <si>
    <t>13. 狂犬病予防状況</t>
  </si>
  <si>
    <t xml:space="preserve">      項目
年度</t>
  </si>
  <si>
    <t>引　取</t>
  </si>
  <si>
    <t>返　還</t>
  </si>
  <si>
    <t>資料：三木市市民生活部生活環境課，兵庫県動物愛護センター三木支所</t>
  </si>
  <si>
    <t xml:space="preserve"> （注）引取数は成犬のみ</t>
  </si>
  <si>
    <t>14.家庭訪問指導件数</t>
  </si>
  <si>
    <t xml:space="preserve">       項目
年度</t>
  </si>
  <si>
    <t>総  　　　 数</t>
  </si>
  <si>
    <t>感　　染　　症</t>
  </si>
  <si>
    <t>結　　　　　核</t>
  </si>
  <si>
    <t>精　神　障　害</t>
  </si>
  <si>
    <t>心 身 障 害</t>
  </si>
  <si>
    <t>生活習慣病</t>
  </si>
  <si>
    <t>妊  産  婦</t>
  </si>
  <si>
    <t>未  熟  児</t>
  </si>
  <si>
    <t>(未熟児を除く)
新  生  児</t>
  </si>
  <si>
    <t xml:space="preserve">   を除く乳児</t>
  </si>
  <si>
    <t>(</t>
  </si>
  <si>
    <t>幼     児</t>
  </si>
  <si>
    <t>家 族 計 画</t>
  </si>
  <si>
    <t>そ  の  他</t>
  </si>
  <si>
    <t>心　身　障　害</t>
  </si>
  <si>
    <r>
      <t>)</t>
    </r>
    <r>
      <rPr>
        <sz val="9.5"/>
        <rFont val="ＭＳ 明朝"/>
        <family val="1"/>
      </rPr>
      <t>児</t>
    </r>
  </si>
  <si>
    <t>資料：三木市健康福祉部健康増進課</t>
  </si>
  <si>
    <t>15. 出生数・死亡数および妊婦届出状況</t>
  </si>
  <si>
    <t>単位：人</t>
  </si>
  <si>
    <t>妊  婦
届出数</t>
  </si>
  <si>
    <t>先天性
異　常</t>
  </si>
  <si>
    <t>出生時
損傷等</t>
  </si>
  <si>
    <t>その他の周
産期の死因</t>
  </si>
  <si>
    <t>資料：加東健康福祉事務所，三木市健康福祉部健康増進課</t>
  </si>
  <si>
    <t>16. 各種健康教室等実施状況</t>
  </si>
  <si>
    <t>総数</t>
  </si>
  <si>
    <t>マタニティ教室</t>
  </si>
  <si>
    <t>生活習慣病予防教室</t>
  </si>
  <si>
    <t>歯の健康教室</t>
  </si>
  <si>
    <t>介護予防教室</t>
  </si>
  <si>
    <t>地区組織活動の育成</t>
  </si>
  <si>
    <t>　　　「特定保健指導」は「生活習慣病予防教室」に含む。</t>
  </si>
  <si>
    <t>17. 献血状況（移動採血車による献血）</t>
  </si>
  <si>
    <t>単位：人</t>
  </si>
  <si>
    <t>　　　　　　　　区　分
年　度</t>
  </si>
  <si>
    <t>稼 働 班 数</t>
  </si>
  <si>
    <t>参  加  者</t>
  </si>
  <si>
    <t>採  血  者</t>
  </si>
  <si>
    <r>
      <t>内200m</t>
    </r>
    <r>
      <rPr>
        <sz val="9.5"/>
        <rFont val="ＭＳ Ｐ明朝"/>
        <family val="1"/>
      </rPr>
      <t>ℓ</t>
    </r>
  </si>
  <si>
    <t>資料：三木市健康福祉部福祉課（「主要施策実績報告書」による）</t>
  </si>
  <si>
    <t>18. 各種相談事業および健診状況</t>
  </si>
  <si>
    <t>　　　　　　年度
　　　　　　区分
項目</t>
  </si>
  <si>
    <r>
      <t>総</t>
    </r>
    <r>
      <rPr>
        <sz val="6"/>
        <rFont val="ＭＳ 明朝"/>
        <family val="1"/>
      </rPr>
      <t>　</t>
    </r>
    <r>
      <rPr>
        <sz val="9.5"/>
        <rFont val="ＭＳ 明朝"/>
        <family val="1"/>
      </rPr>
      <t xml:space="preserve">         数</t>
    </r>
  </si>
  <si>
    <t>妊産婦･乳幼児
健康相談</t>
  </si>
  <si>
    <t>発達相談</t>
  </si>
  <si>
    <t>乳児健康診査</t>
  </si>
  <si>
    <t>１歳６か月児
健康診査</t>
  </si>
  <si>
    <t>３歳児健康診査</t>
  </si>
  <si>
    <t>専門健康相談</t>
  </si>
  <si>
    <t>資料：三木市健康福祉部健康増進課</t>
  </si>
  <si>
    <t>19. 在宅当番医制救急診療受診状況</t>
  </si>
  <si>
    <t xml:space="preserve">          区分
年度</t>
  </si>
  <si>
    <t>時   間   帯</t>
  </si>
  <si>
    <t>午後</t>
  </si>
  <si>
    <t>資料：三木市健康福祉部健康増進課</t>
  </si>
  <si>
    <t>20. 小児救急（夜間）診療受診状況</t>
  </si>
  <si>
    <t>21. 休日歯科診療受診状況</t>
  </si>
  <si>
    <t>(平成30年3月31日現在) 単位：人</t>
  </si>
  <si>
    <t>22. 三木市総合保健福祉センター使用状況</t>
  </si>
  <si>
    <t>23. ごみの資源化量（集団回収のみ）</t>
  </si>
  <si>
    <t>資料：三木市市民生活部生活環境課</t>
  </si>
  <si>
    <t>24. し尿収集処理状況</t>
  </si>
  <si>
    <t>資料：三木市市民生活部環境課（「主要施策実績報告書」による）</t>
  </si>
  <si>
    <t>25.ごみ収集状況</t>
  </si>
  <si>
    <t>平成28年度</t>
  </si>
  <si>
    <t>資料：三木市市民生活部環境課</t>
  </si>
  <si>
    <t>26.ごみ処理・処分状況</t>
  </si>
  <si>
    <t>焼　 却　 灰
搬　　　 出</t>
  </si>
  <si>
    <t>あらごみ
アルミ</t>
  </si>
  <si>
    <t>タイヤ</t>
  </si>
  <si>
    <t>ガラスびん</t>
  </si>
  <si>
    <t>ペット
ボトル</t>
  </si>
  <si>
    <t>焼却残さ
鉄　類</t>
  </si>
  <si>
    <t>特定家電
小型家電</t>
  </si>
  <si>
    <t>-</t>
  </si>
  <si>
    <t>27. 公害関係法令に基づく特定施設設置状況</t>
  </si>
  <si>
    <t>6(-)</t>
  </si>
  <si>
    <t>7(-)</t>
  </si>
  <si>
    <t>1(-)</t>
  </si>
  <si>
    <t>-(3)</t>
  </si>
  <si>
    <t>71(-)</t>
  </si>
  <si>
    <t>17(-)</t>
  </si>
  <si>
    <t>4(-)</t>
  </si>
  <si>
    <t>73(-)</t>
  </si>
  <si>
    <t>20(4)</t>
  </si>
  <si>
    <t>21(3)</t>
  </si>
  <si>
    <t>15(-)</t>
  </si>
  <si>
    <t>9(-)</t>
  </si>
  <si>
    <t>3(-)</t>
  </si>
  <si>
    <t>18(3)</t>
  </si>
  <si>
    <t>6(3)</t>
  </si>
  <si>
    <t>3（-）</t>
  </si>
  <si>
    <t>8（2）</t>
  </si>
  <si>
    <t>18（6）</t>
  </si>
  <si>
    <t>16（2）</t>
  </si>
  <si>
    <t>9（2）</t>
  </si>
  <si>
    <t>4（1）</t>
  </si>
  <si>
    <t>2(-)</t>
  </si>
  <si>
    <t>1(１)</t>
  </si>
  <si>
    <t>資料：三木市市民生活部生活環境課</t>
  </si>
  <si>
    <t>28. 公害苦情発生状況</t>
  </si>
  <si>
    <t>単位：件</t>
  </si>
  <si>
    <t>その他</t>
  </si>
  <si>
    <t>資料：三木市市民生活部生活環境課（「主要施策実績報告書」による）</t>
  </si>
  <si>
    <t>29. 公共用水域水質測定</t>
  </si>
  <si>
    <t>資料：三木市市民生活部生活環境課</t>
  </si>
  <si>
    <t>(注)　「重症化予防教室」は、平成27年度から実施。</t>
  </si>
  <si>
    <t>(注)　平成28年度に限り、「特定保健指導」は「専門健康相談」に含む。</t>
  </si>
  <si>
    <t>　　　平成29年度以降は、「特定保健指導」は「生活習慣病予防教室」とする。</t>
  </si>
  <si>
    <t>12-14</t>
  </si>
  <si>
    <t>12-25</t>
  </si>
  <si>
    <t>12-26</t>
  </si>
  <si>
    <t>12-29</t>
  </si>
  <si>
    <t>12-29-2</t>
  </si>
  <si>
    <t>12-29-3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</si>
</sst>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_ ;[Red]\-#,##0.0\ "/>
    <numFmt numFmtId="179" formatCode="[$-411]ggge&quot;年&quot;m&quot;月&quot;d&quot;日&quot;;@"/>
    <numFmt numFmtId="180" formatCode="0.0%"/>
    <numFmt numFmtId="181" formatCode="#,##0.00_ ;[Red]\-#,##0.00\ "/>
    <numFmt numFmtId="182" formatCode="#,##0.000_ ;[Red]\-#,##0.000\ "/>
    <numFmt numFmtId="183" formatCode="0.00_ "/>
    <numFmt numFmtId="184" formatCode="0.00_);[Red]\(0.00\)"/>
    <numFmt numFmtId="185" formatCode="#,##0.0_ "/>
    <numFmt numFmtId="186" formatCode="0.0_ "/>
    <numFmt numFmtId="187" formatCode="0.000"/>
    <numFmt numFmtId="188" formatCode="#,##0_);[Red]\(#,##0\)"/>
    <numFmt numFmtId="189" formatCode="#,##0;[Red]#,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9.5"/>
      <name val="ＭＳ Ｐ明朝"/>
      <family val="1"/>
    </font>
    <font>
      <sz val="11"/>
      <name val="ＭＳ Ｐ明朝"/>
      <family val="1"/>
    </font>
    <font>
      <sz val="7"/>
      <name val="ＭＳ 明朝"/>
      <family val="1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sz val="8"/>
      <name val="ＭＳ 明朝"/>
      <family val="1"/>
    </font>
    <font>
      <sz val="11"/>
      <color indexed="6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Ｐ明朝"/>
      <family val="1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20"/>
      <name val="ＭＳ Ｐゴシック"/>
      <family val="3"/>
    </font>
    <font>
      <sz val="9.5"/>
      <color indexed="10"/>
      <name val="ＭＳ Ｐ明朝"/>
      <family val="1"/>
    </font>
    <font>
      <sz val="7"/>
      <color indexed="10"/>
      <name val="ＭＳ Ｐ明朝"/>
      <family val="1"/>
    </font>
    <font>
      <sz val="9.5"/>
      <color indexed="8"/>
      <name val="ＭＳ 明朝"/>
      <family val="1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.5"/>
      <color rgb="FFFF0000"/>
      <name val="ＭＳ Ｐ明朝"/>
      <family val="1"/>
    </font>
    <font>
      <sz val="7"/>
      <color rgb="FFFF0000"/>
      <name val="ＭＳ Ｐ明朝"/>
      <family val="1"/>
    </font>
    <font>
      <sz val="9.5"/>
      <color theme="1"/>
      <name val="ＭＳ 明朝"/>
      <family val="1"/>
    </font>
    <font>
      <sz val="9.5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 style="medium"/>
      <bottom style="thin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2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179" fontId="1" fillId="3" borderId="0" applyNumberFormat="0" applyBorder="0" applyAlignment="0" applyProtection="0"/>
    <xf numFmtId="0" fontId="42" fillId="4" borderId="0" applyNumberFormat="0" applyBorder="0" applyAlignment="0" applyProtection="0"/>
    <xf numFmtId="179" fontId="1" fillId="5" borderId="0" applyNumberFormat="0" applyBorder="0" applyAlignment="0" applyProtection="0"/>
    <xf numFmtId="0" fontId="42" fillId="6" borderId="0" applyNumberFormat="0" applyBorder="0" applyAlignment="0" applyProtection="0"/>
    <xf numFmtId="179" fontId="1" fillId="7" borderId="0" applyNumberFormat="0" applyBorder="0" applyAlignment="0" applyProtection="0"/>
    <xf numFmtId="0" fontId="42" fillId="8" borderId="0" applyNumberFormat="0" applyBorder="0" applyAlignment="0" applyProtection="0"/>
    <xf numFmtId="179" fontId="1" fillId="9" borderId="0" applyNumberFormat="0" applyBorder="0" applyAlignment="0" applyProtection="0"/>
    <xf numFmtId="0" fontId="42" fillId="10" borderId="0" applyNumberFormat="0" applyBorder="0" applyAlignment="0" applyProtection="0"/>
    <xf numFmtId="179" fontId="1" fillId="11" borderId="0" applyNumberFormat="0" applyBorder="0" applyAlignment="0" applyProtection="0"/>
    <xf numFmtId="0" fontId="42" fillId="12" borderId="0" applyNumberFormat="0" applyBorder="0" applyAlignment="0" applyProtection="0"/>
    <xf numFmtId="179" fontId="1" fillId="13" borderId="0" applyNumberFormat="0" applyBorder="0" applyAlignment="0" applyProtection="0"/>
    <xf numFmtId="0" fontId="42" fillId="14" borderId="0" applyNumberFormat="0" applyBorder="0" applyAlignment="0" applyProtection="0"/>
    <xf numFmtId="179" fontId="1" fillId="15" borderId="0" applyNumberFormat="0" applyBorder="0" applyAlignment="0" applyProtection="0"/>
    <xf numFmtId="0" fontId="42" fillId="16" borderId="0" applyNumberFormat="0" applyBorder="0" applyAlignment="0" applyProtection="0"/>
    <xf numFmtId="179" fontId="1" fillId="17" borderId="0" applyNumberFormat="0" applyBorder="0" applyAlignment="0" applyProtection="0"/>
    <xf numFmtId="0" fontId="42" fillId="18" borderId="0" applyNumberFormat="0" applyBorder="0" applyAlignment="0" applyProtection="0"/>
    <xf numFmtId="179" fontId="1" fillId="19" borderId="0" applyNumberFormat="0" applyBorder="0" applyAlignment="0" applyProtection="0"/>
    <xf numFmtId="0" fontId="42" fillId="20" borderId="0" applyNumberFormat="0" applyBorder="0" applyAlignment="0" applyProtection="0"/>
    <xf numFmtId="179" fontId="1" fillId="9" borderId="0" applyNumberFormat="0" applyBorder="0" applyAlignment="0" applyProtection="0"/>
    <xf numFmtId="0" fontId="42" fillId="21" borderId="0" applyNumberFormat="0" applyBorder="0" applyAlignment="0" applyProtection="0"/>
    <xf numFmtId="179" fontId="1" fillId="15" borderId="0" applyNumberFormat="0" applyBorder="0" applyAlignment="0" applyProtection="0"/>
    <xf numFmtId="0" fontId="42" fillId="22" borderId="0" applyNumberFormat="0" applyBorder="0" applyAlignment="0" applyProtection="0"/>
    <xf numFmtId="179" fontId="1" fillId="23" borderId="0" applyNumberFormat="0" applyBorder="0" applyAlignment="0" applyProtection="0"/>
    <xf numFmtId="0" fontId="43" fillId="24" borderId="0" applyNumberFormat="0" applyBorder="0" applyAlignment="0" applyProtection="0"/>
    <xf numFmtId="179" fontId="10" fillId="25" borderId="0" applyNumberFormat="0" applyBorder="0" applyAlignment="0" applyProtection="0"/>
    <xf numFmtId="0" fontId="43" fillId="26" borderId="0" applyNumberFormat="0" applyBorder="0" applyAlignment="0" applyProtection="0"/>
    <xf numFmtId="179" fontId="10" fillId="17" borderId="0" applyNumberFormat="0" applyBorder="0" applyAlignment="0" applyProtection="0"/>
    <xf numFmtId="0" fontId="43" fillId="27" borderId="0" applyNumberFormat="0" applyBorder="0" applyAlignment="0" applyProtection="0"/>
    <xf numFmtId="179" fontId="10" fillId="19" borderId="0" applyNumberFormat="0" applyBorder="0" applyAlignment="0" applyProtection="0"/>
    <xf numFmtId="0" fontId="43" fillId="28" borderId="0" applyNumberFormat="0" applyBorder="0" applyAlignment="0" applyProtection="0"/>
    <xf numFmtId="179" fontId="10" fillId="29" borderId="0" applyNumberFormat="0" applyBorder="0" applyAlignment="0" applyProtection="0"/>
    <xf numFmtId="0" fontId="43" fillId="30" borderId="0" applyNumberFormat="0" applyBorder="0" applyAlignment="0" applyProtection="0"/>
    <xf numFmtId="179" fontId="10" fillId="31" borderId="0" applyNumberFormat="0" applyBorder="0" applyAlignment="0" applyProtection="0"/>
    <xf numFmtId="0" fontId="43" fillId="32" borderId="0" applyNumberFormat="0" applyBorder="0" applyAlignment="0" applyProtection="0"/>
    <xf numFmtId="179" fontId="10" fillId="33" borderId="0" applyNumberFormat="0" applyBorder="0" applyAlignment="0" applyProtection="0"/>
    <xf numFmtId="0" fontId="43" fillId="34" borderId="0" applyNumberFormat="0" applyBorder="0" applyAlignment="0" applyProtection="0"/>
    <xf numFmtId="179" fontId="10" fillId="35" borderId="0" applyNumberFormat="0" applyBorder="0" applyAlignment="0" applyProtection="0"/>
    <xf numFmtId="0" fontId="43" fillId="36" borderId="0" applyNumberFormat="0" applyBorder="0" applyAlignment="0" applyProtection="0"/>
    <xf numFmtId="179" fontId="10" fillId="37" borderId="0" applyNumberFormat="0" applyBorder="0" applyAlignment="0" applyProtection="0"/>
    <xf numFmtId="0" fontId="43" fillId="38" borderId="0" applyNumberFormat="0" applyBorder="0" applyAlignment="0" applyProtection="0"/>
    <xf numFmtId="179" fontId="10" fillId="39" borderId="0" applyNumberFormat="0" applyBorder="0" applyAlignment="0" applyProtection="0"/>
    <xf numFmtId="0" fontId="43" fillId="40" borderId="0" applyNumberFormat="0" applyBorder="0" applyAlignment="0" applyProtection="0"/>
    <xf numFmtId="179" fontId="10" fillId="29" borderId="0" applyNumberFormat="0" applyBorder="0" applyAlignment="0" applyProtection="0"/>
    <xf numFmtId="0" fontId="43" fillId="41" borderId="0" applyNumberFormat="0" applyBorder="0" applyAlignment="0" applyProtection="0"/>
    <xf numFmtId="179" fontId="10" fillId="31" borderId="0" applyNumberFormat="0" applyBorder="0" applyAlignment="0" applyProtection="0"/>
    <xf numFmtId="0" fontId="43" fillId="42" borderId="0" applyNumberFormat="0" applyBorder="0" applyAlignment="0" applyProtection="0"/>
    <xf numFmtId="179" fontId="10" fillId="43" borderId="0" applyNumberFormat="0" applyBorder="0" applyAlignment="0" applyProtection="0"/>
    <xf numFmtId="0" fontId="44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0" fontId="45" fillId="44" borderId="1" applyNumberFormat="0" applyAlignment="0" applyProtection="0"/>
    <xf numFmtId="179" fontId="23" fillId="45" borderId="2" applyNumberFormat="0" applyAlignment="0" applyProtection="0"/>
    <xf numFmtId="0" fontId="46" fillId="46" borderId="0" applyNumberFormat="0" applyBorder="0" applyAlignment="0" applyProtection="0"/>
    <xf numFmtId="179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2" fillId="48" borderId="3" applyNumberFormat="0" applyFont="0" applyAlignment="0" applyProtection="0"/>
    <xf numFmtId="179" fontId="0" fillId="49" borderId="4" applyNumberFormat="0" applyFont="0" applyAlignment="0" applyProtection="0"/>
    <xf numFmtId="0" fontId="47" fillId="0" borderId="5" applyNumberFormat="0" applyFill="0" applyAlignment="0" applyProtection="0"/>
    <xf numFmtId="179" fontId="24" fillId="0" borderId="6" applyNumberFormat="0" applyFill="0" applyAlignment="0" applyProtection="0"/>
    <xf numFmtId="0" fontId="48" fillId="50" borderId="0" applyNumberFormat="0" applyBorder="0" applyAlignment="0" applyProtection="0"/>
    <xf numFmtId="179" fontId="25" fillId="5" borderId="0" applyNumberFormat="0" applyBorder="0" applyAlignment="0" applyProtection="0"/>
    <xf numFmtId="0" fontId="49" fillId="51" borderId="7" applyNumberFormat="0" applyAlignment="0" applyProtection="0"/>
    <xf numFmtId="179" fontId="26" fillId="52" borderId="8" applyNumberFormat="0" applyAlignment="0" applyProtection="0"/>
    <xf numFmtId="0" fontId="50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9" applyNumberFormat="0" applyFill="0" applyAlignment="0" applyProtection="0"/>
    <xf numFmtId="179" fontId="28" fillId="0" borderId="10" applyNumberFormat="0" applyFill="0" applyAlignment="0" applyProtection="0"/>
    <xf numFmtId="0" fontId="52" fillId="0" borderId="11" applyNumberFormat="0" applyFill="0" applyAlignment="0" applyProtection="0"/>
    <xf numFmtId="179" fontId="29" fillId="0" borderId="12" applyNumberFormat="0" applyFill="0" applyAlignment="0" applyProtection="0"/>
    <xf numFmtId="0" fontId="53" fillId="0" borderId="13" applyNumberFormat="0" applyFill="0" applyAlignment="0" applyProtection="0"/>
    <xf numFmtId="179" fontId="30" fillId="0" borderId="14" applyNumberFormat="0" applyFill="0" applyAlignment="0" applyProtection="0"/>
    <xf numFmtId="0" fontId="53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0" fontId="54" fillId="0" borderId="15" applyNumberFormat="0" applyFill="0" applyAlignment="0" applyProtection="0"/>
    <xf numFmtId="179" fontId="31" fillId="0" borderId="16" applyNumberFormat="0" applyFill="0" applyAlignment="0" applyProtection="0"/>
    <xf numFmtId="0" fontId="55" fillId="51" borderId="17" applyNumberFormat="0" applyAlignment="0" applyProtection="0"/>
    <xf numFmtId="179" fontId="20" fillId="52" borderId="18" applyNumberFormat="0" applyAlignment="0" applyProtection="0"/>
    <xf numFmtId="0" fontId="56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53" borderId="7" applyNumberFormat="0" applyAlignment="0" applyProtection="0"/>
    <xf numFmtId="179" fontId="19" fillId="13" borderId="8" applyNumberFormat="0" applyAlignment="0" applyProtection="0"/>
    <xf numFmtId="179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79" fontId="0" fillId="0" borderId="0">
      <alignment vertical="center"/>
      <protection/>
    </xf>
    <xf numFmtId="0" fontId="34" fillId="0" borderId="0">
      <alignment vertical="center"/>
      <protection/>
    </xf>
    <xf numFmtId="0" fontId="58" fillId="0" borderId="0" applyNumberFormat="0" applyFill="0" applyBorder="0" applyAlignment="0" applyProtection="0"/>
    <xf numFmtId="176" fontId="6" fillId="0" borderId="0" applyFill="0" applyBorder="0" applyProtection="0">
      <alignment vertical="center"/>
    </xf>
    <xf numFmtId="0" fontId="59" fillId="54" borderId="0" applyNumberFormat="0" applyBorder="0" applyAlignment="0" applyProtection="0"/>
    <xf numFmtId="179" fontId="33" fillId="7" borderId="0" applyNumberFormat="0" applyBorder="0" applyAlignment="0" applyProtection="0"/>
  </cellStyleXfs>
  <cellXfs count="6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6" fillId="0" borderId="28" xfId="109" applyFill="1" applyBorder="1" applyAlignment="1">
      <alignment vertical="center"/>
    </xf>
    <xf numFmtId="176" fontId="6" fillId="0" borderId="29" xfId="109" applyFill="1" applyBorder="1" applyAlignment="1">
      <alignment vertical="center"/>
    </xf>
    <xf numFmtId="176" fontId="6" fillId="0" borderId="0" xfId="109" applyFill="1" applyBorder="1" applyAlignment="1">
      <alignment vertical="center"/>
    </xf>
    <xf numFmtId="176" fontId="6" fillId="0" borderId="30" xfId="109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23" xfId="109" applyFill="1" applyBorder="1" applyAlignment="1">
      <alignment vertical="center"/>
    </xf>
    <xf numFmtId="176" fontId="6" fillId="0" borderId="27" xfId="109" applyFill="1" applyBorder="1" applyAlignment="1">
      <alignment vertical="center"/>
    </xf>
    <xf numFmtId="176" fontId="6" fillId="0" borderId="25" xfId="109" applyFill="1" applyBorder="1" applyAlignment="1">
      <alignment vertical="center"/>
    </xf>
    <xf numFmtId="176" fontId="6" fillId="0" borderId="31" xfId="109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6" fontId="6" fillId="0" borderId="0" xfId="82" applyNumberFormat="1" applyFont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176" fontId="6" fillId="0" borderId="34" xfId="109" applyFill="1" applyBorder="1" applyAlignment="1">
      <alignment horizontal="right" vertical="center"/>
    </xf>
    <xf numFmtId="176" fontId="6" fillId="0" borderId="30" xfId="109" applyFill="1" applyBorder="1" applyAlignment="1">
      <alignment horizontal="right" vertical="center"/>
    </xf>
    <xf numFmtId="176" fontId="6" fillId="0" borderId="29" xfId="109" applyFill="1" applyBorder="1" applyAlignment="1">
      <alignment horizontal="right" vertical="center"/>
    </xf>
    <xf numFmtId="176" fontId="6" fillId="0" borderId="0" xfId="109" applyFill="1" applyBorder="1" applyAlignment="1">
      <alignment horizontal="right" vertical="center"/>
    </xf>
    <xf numFmtId="176" fontId="6" fillId="0" borderId="0" xfId="109" applyFill="1" applyAlignment="1">
      <alignment horizontal="right" vertical="center"/>
    </xf>
    <xf numFmtId="176" fontId="6" fillId="0" borderId="35" xfId="109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109" applyFont="1" applyFill="1" applyBorder="1" applyAlignment="1">
      <alignment horizontal="right" vertical="center"/>
    </xf>
    <xf numFmtId="176" fontId="6" fillId="0" borderId="30" xfId="10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176" fontId="6" fillId="0" borderId="36" xfId="109" applyFill="1" applyBorder="1" applyAlignment="1">
      <alignment horizontal="right" vertical="center"/>
    </xf>
    <xf numFmtId="176" fontId="6" fillId="0" borderId="31" xfId="109" applyFill="1" applyBorder="1" applyAlignment="1">
      <alignment horizontal="right" vertical="center"/>
    </xf>
    <xf numFmtId="176" fontId="6" fillId="0" borderId="27" xfId="109" applyFill="1" applyBorder="1" applyAlignment="1">
      <alignment horizontal="right" vertical="center"/>
    </xf>
    <xf numFmtId="176" fontId="6" fillId="0" borderId="25" xfId="109" applyFont="1" applyFill="1" applyBorder="1" applyAlignment="1">
      <alignment horizontal="right" vertical="center"/>
    </xf>
    <xf numFmtId="176" fontId="6" fillId="0" borderId="25" xfId="109" applyFill="1" applyBorder="1" applyAlignment="1">
      <alignment horizontal="right" vertical="center"/>
    </xf>
    <xf numFmtId="176" fontId="6" fillId="0" borderId="31" xfId="109" applyFont="1" applyFill="1" applyBorder="1" applyAlignment="1">
      <alignment horizontal="right" vertical="center"/>
    </xf>
    <xf numFmtId="176" fontId="6" fillId="0" borderId="31" xfId="109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76" fontId="6" fillId="0" borderId="35" xfId="109" applyFill="1" applyBorder="1" applyAlignment="1">
      <alignment vertical="center"/>
    </xf>
    <xf numFmtId="176" fontId="6" fillId="0" borderId="29" xfId="10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6" fillId="0" borderId="40" xfId="109" applyFill="1" applyBorder="1" applyAlignment="1">
      <alignment vertical="center"/>
    </xf>
    <xf numFmtId="176" fontId="6" fillId="0" borderId="27" xfId="109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6" fillId="0" borderId="41" xfId="109" applyBorder="1" applyAlignment="1">
      <alignment vertical="center"/>
    </xf>
    <xf numFmtId="176" fontId="6" fillId="0" borderId="21" xfId="109" applyBorder="1" applyAlignment="1">
      <alignment vertical="center"/>
    </xf>
    <xf numFmtId="176" fontId="6" fillId="0" borderId="22" xfId="109" applyBorder="1" applyAlignment="1">
      <alignment vertical="center"/>
    </xf>
    <xf numFmtId="176" fontId="6" fillId="0" borderId="42" xfId="109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76" fontId="6" fillId="0" borderId="28" xfId="109" applyBorder="1" applyAlignment="1">
      <alignment vertical="center"/>
    </xf>
    <xf numFmtId="176" fontId="6" fillId="0" borderId="29" xfId="109" applyBorder="1" applyAlignment="1">
      <alignment vertical="center"/>
    </xf>
    <xf numFmtId="176" fontId="6" fillId="0" borderId="0" xfId="109" applyBorder="1" applyAlignment="1">
      <alignment vertical="center"/>
    </xf>
    <xf numFmtId="176" fontId="6" fillId="0" borderId="30" xfId="109" applyBorder="1" applyAlignment="1">
      <alignment vertical="center"/>
    </xf>
    <xf numFmtId="176" fontId="6" fillId="0" borderId="23" xfId="109" applyFont="1" applyFill="1" applyBorder="1">
      <alignment vertical="center"/>
    </xf>
    <xf numFmtId="176" fontId="6" fillId="0" borderId="27" xfId="109" applyFont="1" applyFill="1" applyBorder="1">
      <alignment vertical="center"/>
    </xf>
    <xf numFmtId="176" fontId="6" fillId="0" borderId="31" xfId="109" applyFont="1" applyFill="1" applyBorder="1">
      <alignment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176" fontId="6" fillId="0" borderId="35" xfId="109" applyFont="1" applyFill="1" applyBorder="1" applyAlignment="1">
      <alignment horizontal="right" vertical="center"/>
    </xf>
    <xf numFmtId="176" fontId="6" fillId="0" borderId="23" xfId="109" applyFont="1" applyFill="1" applyBorder="1" applyAlignment="1">
      <alignment horizontal="right" vertical="center"/>
    </xf>
    <xf numFmtId="176" fontId="6" fillId="0" borderId="40" xfId="109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76" fontId="6" fillId="0" borderId="28" xfId="109" applyFill="1" applyBorder="1" applyAlignment="1">
      <alignment horizontal="right" vertical="center"/>
    </xf>
    <xf numFmtId="176" fontId="6" fillId="0" borderId="23" xfId="109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6" fillId="0" borderId="34" xfId="109" applyFill="1" applyBorder="1" applyAlignment="1">
      <alignment vertical="center"/>
    </xf>
    <xf numFmtId="176" fontId="6" fillId="0" borderId="29" xfId="109" applyFont="1" applyFill="1" applyBorder="1" applyAlignment="1">
      <alignment vertical="center"/>
    </xf>
    <xf numFmtId="176" fontId="6" fillId="0" borderId="30" xfId="109" applyFont="1" applyFill="1" applyBorder="1" applyAlignment="1">
      <alignment vertical="center"/>
    </xf>
    <xf numFmtId="176" fontId="6" fillId="0" borderId="36" xfId="109" applyFill="1" applyBorder="1" applyAlignment="1">
      <alignment vertical="center"/>
    </xf>
    <xf numFmtId="176" fontId="6" fillId="0" borderId="27" xfId="109" applyFont="1" applyFill="1" applyBorder="1" applyAlignment="1">
      <alignment vertical="center"/>
    </xf>
    <xf numFmtId="176" fontId="6" fillId="0" borderId="31" xfId="109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179" fontId="4" fillId="0" borderId="48" xfId="103" applyFont="1" applyFill="1" applyBorder="1" applyAlignment="1">
      <alignment horizontal="center" vertical="center" wrapText="1"/>
      <protection/>
    </xf>
    <xf numFmtId="179" fontId="4" fillId="0" borderId="49" xfId="103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179" fontId="4" fillId="0" borderId="50" xfId="103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 horizontal="center" vertical="center" wrapText="1"/>
    </xf>
    <xf numFmtId="176" fontId="6" fillId="0" borderId="34" xfId="109" applyNumberFormat="1" applyFont="1" applyFill="1" applyBorder="1">
      <alignment vertical="center"/>
    </xf>
    <xf numFmtId="176" fontId="6" fillId="0" borderId="35" xfId="109" applyNumberFormat="1" applyFont="1" applyFill="1" applyBorder="1" applyAlignment="1">
      <alignment horizontal="right" vertical="center"/>
    </xf>
    <xf numFmtId="176" fontId="6" fillId="0" borderId="30" xfId="109" applyNumberFormat="1" applyFont="1" applyFill="1" applyBorder="1" applyAlignment="1">
      <alignment horizontal="right" vertical="center"/>
    </xf>
    <xf numFmtId="176" fontId="6" fillId="0" borderId="29" xfId="109" applyNumberFormat="1" applyFont="1" applyFill="1" applyBorder="1">
      <alignment vertical="center"/>
    </xf>
    <xf numFmtId="176" fontId="6" fillId="0" borderId="0" xfId="109" applyNumberFormat="1" applyFont="1" applyFill="1" applyBorder="1">
      <alignment vertical="center"/>
    </xf>
    <xf numFmtId="176" fontId="6" fillId="0" borderId="30" xfId="109" applyNumberFormat="1" applyFont="1" applyFill="1" applyBorder="1">
      <alignment vertical="center"/>
    </xf>
    <xf numFmtId="176" fontId="6" fillId="0" borderId="35" xfId="109" applyNumberFormat="1" applyFont="1" applyFill="1" applyBorder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36" xfId="109" applyNumberFormat="1" applyFont="1" applyFill="1" applyBorder="1" applyAlignment="1">
      <alignment horizontal="right" vertical="center"/>
    </xf>
    <xf numFmtId="176" fontId="6" fillId="0" borderId="40" xfId="109" applyNumberFormat="1" applyFont="1" applyFill="1" applyBorder="1">
      <alignment vertical="center"/>
    </xf>
    <xf numFmtId="176" fontId="6" fillId="0" borderId="27" xfId="109" applyNumberFormat="1" applyFont="1" applyFill="1" applyBorder="1">
      <alignment vertical="center"/>
    </xf>
    <xf numFmtId="176" fontId="6" fillId="0" borderId="25" xfId="109" applyNumberFormat="1" applyFont="1" applyFill="1" applyBorder="1">
      <alignment vertical="center"/>
    </xf>
    <xf numFmtId="176" fontId="6" fillId="0" borderId="31" xfId="109" applyNumberFormat="1" applyFont="1" applyFill="1" applyBorder="1">
      <alignment vertical="center"/>
    </xf>
    <xf numFmtId="176" fontId="6" fillId="0" borderId="31" xfId="1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10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6" fillId="0" borderId="32" xfId="109" applyNumberFormat="1" applyFont="1" applyFill="1" applyBorder="1" applyAlignment="1">
      <alignment horizontal="right" vertical="center"/>
    </xf>
    <xf numFmtId="176" fontId="6" fillId="0" borderId="21" xfId="109" applyNumberFormat="1" applyFont="1" applyFill="1" applyBorder="1" applyAlignment="1">
      <alignment horizontal="right" vertical="center"/>
    </xf>
    <xf numFmtId="176" fontId="6" fillId="0" borderId="22" xfId="10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6" fontId="6" fillId="0" borderId="34" xfId="109" applyNumberFormat="1" applyFont="1" applyFill="1" applyBorder="1" applyAlignment="1">
      <alignment horizontal="right" vertical="center"/>
    </xf>
    <xf numFmtId="176" fontId="6" fillId="0" borderId="29" xfId="109" applyNumberFormat="1" applyFont="1" applyFill="1" applyBorder="1" applyAlignment="1">
      <alignment horizontal="right" vertical="center"/>
    </xf>
    <xf numFmtId="176" fontId="6" fillId="0" borderId="0" xfId="109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6" fontId="6" fillId="0" borderId="53" xfId="109" applyNumberFormat="1" applyFont="1" applyFill="1" applyBorder="1" applyAlignment="1">
      <alignment horizontal="right" vertical="center"/>
    </xf>
    <xf numFmtId="176" fontId="6" fillId="0" borderId="44" xfId="109" applyNumberFormat="1" applyFont="1" applyFill="1" applyBorder="1" applyAlignment="1">
      <alignment horizontal="right" vertical="center"/>
    </xf>
    <xf numFmtId="176" fontId="6" fillId="0" borderId="54" xfId="10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176" fontId="6" fillId="0" borderId="27" xfId="109" applyNumberFormat="1" applyFont="1" applyFill="1" applyBorder="1" applyAlignment="1">
      <alignment horizontal="right" vertical="center"/>
    </xf>
    <xf numFmtId="176" fontId="6" fillId="0" borderId="25" xfId="1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56" xfId="0" applyFont="1" applyFill="1" applyBorder="1" applyAlignment="1">
      <alignment horizontal="center" vertical="center" wrapText="1"/>
    </xf>
    <xf numFmtId="176" fontId="6" fillId="0" borderId="44" xfId="109" applyNumberFormat="1" applyFont="1" applyFill="1" applyBorder="1" applyAlignment="1">
      <alignment vertical="center"/>
    </xf>
    <xf numFmtId="176" fontId="6" fillId="0" borderId="54" xfId="109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176" fontId="6" fillId="0" borderId="58" xfId="109" applyNumberFormat="1" applyFont="1" applyFill="1" applyBorder="1" applyAlignment="1">
      <alignment vertical="center"/>
    </xf>
    <xf numFmtId="176" fontId="6" fillId="0" borderId="59" xfId="109" applyNumberFormat="1" applyFont="1" applyFill="1" applyBorder="1" applyAlignment="1">
      <alignment vertical="center"/>
    </xf>
    <xf numFmtId="176" fontId="6" fillId="0" borderId="60" xfId="109" applyNumberFormat="1" applyFont="1" applyFill="1" applyBorder="1" applyAlignment="1">
      <alignment vertical="center"/>
    </xf>
    <xf numFmtId="180" fontId="6" fillId="0" borderId="58" xfId="109" applyNumberFormat="1" applyFont="1" applyFill="1" applyBorder="1" applyAlignment="1">
      <alignment vertical="center"/>
    </xf>
    <xf numFmtId="180" fontId="6" fillId="0" borderId="59" xfId="109" applyNumberFormat="1" applyFont="1" applyFill="1" applyBorder="1" applyAlignment="1">
      <alignment vertical="center"/>
    </xf>
    <xf numFmtId="180" fontId="6" fillId="0" borderId="60" xfId="109" applyNumberFormat="1" applyFont="1" applyFill="1" applyBorder="1" applyAlignment="1">
      <alignment vertical="center"/>
    </xf>
    <xf numFmtId="176" fontId="6" fillId="0" borderId="38" xfId="109" applyNumberFormat="1" applyFont="1" applyFill="1" applyBorder="1" applyAlignment="1">
      <alignment vertical="center"/>
    </xf>
    <xf numFmtId="176" fontId="6" fillId="0" borderId="24" xfId="109" applyNumberFormat="1" applyFont="1" applyFill="1" applyBorder="1" applyAlignment="1">
      <alignment vertical="center"/>
    </xf>
    <xf numFmtId="176" fontId="6" fillId="0" borderId="45" xfId="109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6" fillId="0" borderId="32" xfId="109" applyNumberFormat="1" applyFont="1" applyFill="1" applyBorder="1" applyAlignment="1">
      <alignment vertical="center"/>
    </xf>
    <xf numFmtId="176" fontId="6" fillId="0" borderId="21" xfId="109" applyNumberFormat="1" applyFont="1" applyFill="1" applyBorder="1" applyAlignment="1">
      <alignment vertical="center"/>
    </xf>
    <xf numFmtId="176" fontId="6" fillId="0" borderId="22" xfId="109" applyNumberFormat="1" applyFont="1" applyFill="1" applyBorder="1" applyAlignment="1">
      <alignment vertical="center"/>
    </xf>
    <xf numFmtId="180" fontId="6" fillId="0" borderId="53" xfId="69" applyNumberFormat="1" applyFont="1" applyFill="1" applyBorder="1" applyAlignment="1">
      <alignment vertical="center"/>
    </xf>
    <xf numFmtId="176" fontId="6" fillId="0" borderId="36" xfId="109" applyNumberFormat="1" applyFont="1" applyFill="1" applyBorder="1" applyAlignment="1">
      <alignment vertical="center"/>
    </xf>
    <xf numFmtId="176" fontId="6" fillId="0" borderId="27" xfId="109" applyNumberFormat="1" applyFont="1" applyFill="1" applyBorder="1" applyAlignment="1">
      <alignment vertical="center"/>
    </xf>
    <xf numFmtId="176" fontId="6" fillId="0" borderId="42" xfId="109" applyNumberFormat="1" applyFont="1" applyFill="1" applyBorder="1" applyAlignment="1">
      <alignment vertical="center"/>
    </xf>
    <xf numFmtId="176" fontId="6" fillId="0" borderId="57" xfId="109" applyNumberFormat="1" applyFont="1" applyFill="1" applyBorder="1" applyAlignment="1">
      <alignment vertical="center"/>
    </xf>
    <xf numFmtId="180" fontId="6" fillId="0" borderId="57" xfId="109" applyNumberFormat="1" applyFont="1" applyFill="1" applyBorder="1" applyAlignment="1">
      <alignment vertical="center"/>
    </xf>
    <xf numFmtId="176" fontId="6" fillId="0" borderId="25" xfId="109" applyNumberFormat="1" applyFont="1" applyFill="1" applyBorder="1" applyAlignment="1">
      <alignment vertical="center"/>
    </xf>
    <xf numFmtId="176" fontId="6" fillId="0" borderId="31" xfId="109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32" xfId="109" applyNumberFormat="1" applyFont="1" applyFill="1" applyBorder="1">
      <alignment vertical="center"/>
    </xf>
    <xf numFmtId="176" fontId="6" fillId="0" borderId="22" xfId="109" applyNumberFormat="1" applyFont="1" applyFill="1" applyBorder="1">
      <alignment vertical="center"/>
    </xf>
    <xf numFmtId="176" fontId="6" fillId="0" borderId="42" xfId="109" applyNumberFormat="1" applyFont="1" applyFill="1" applyBorder="1">
      <alignment vertical="center"/>
    </xf>
    <xf numFmtId="176" fontId="6" fillId="0" borderId="58" xfId="109" applyNumberFormat="1" applyFont="1" applyFill="1" applyBorder="1">
      <alignment vertical="center"/>
    </xf>
    <xf numFmtId="176" fontId="6" fillId="0" borderId="60" xfId="109" applyNumberFormat="1" applyFont="1" applyFill="1" applyBorder="1">
      <alignment vertical="center"/>
    </xf>
    <xf numFmtId="176" fontId="6" fillId="0" borderId="57" xfId="109" applyNumberFormat="1" applyFont="1" applyFill="1" applyBorder="1">
      <alignment vertical="center"/>
    </xf>
    <xf numFmtId="180" fontId="6" fillId="0" borderId="53" xfId="109" applyNumberFormat="1" applyFont="1" applyFill="1" applyBorder="1">
      <alignment vertical="center"/>
    </xf>
    <xf numFmtId="180" fontId="6" fillId="0" borderId="54" xfId="109" applyNumberFormat="1" applyFont="1" applyFill="1" applyBorder="1">
      <alignment vertical="center"/>
    </xf>
    <xf numFmtId="180" fontId="6" fillId="0" borderId="55" xfId="109" applyNumberFormat="1" applyFont="1" applyFill="1" applyBorder="1">
      <alignment vertical="center"/>
    </xf>
    <xf numFmtId="176" fontId="6" fillId="0" borderId="36" xfId="109" applyNumberFormat="1" applyFont="1" applyFill="1" applyBorder="1">
      <alignment vertical="center"/>
    </xf>
    <xf numFmtId="176" fontId="6" fillId="0" borderId="28" xfId="109" applyNumberFormat="1" applyFont="1" applyFill="1" applyBorder="1" applyAlignment="1">
      <alignment vertical="center"/>
    </xf>
    <xf numFmtId="176" fontId="6" fillId="0" borderId="29" xfId="109" applyNumberFormat="1" applyFont="1" applyFill="1" applyBorder="1" applyAlignment="1">
      <alignment vertical="center"/>
    </xf>
    <xf numFmtId="176" fontId="6" fillId="0" borderId="0" xfId="109" applyNumberFormat="1" applyFont="1" applyFill="1" applyBorder="1" applyAlignment="1">
      <alignment vertical="center"/>
    </xf>
    <xf numFmtId="176" fontId="6" fillId="0" borderId="30" xfId="109" applyNumberFormat="1" applyFont="1" applyFill="1" applyBorder="1" applyAlignment="1">
      <alignment vertical="center"/>
    </xf>
    <xf numFmtId="176" fontId="6" fillId="0" borderId="35" xfId="109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23" xfId="109" applyNumberFormat="1" applyFont="1" applyFill="1" applyBorder="1" applyAlignment="1">
      <alignment vertical="center"/>
    </xf>
    <xf numFmtId="176" fontId="6" fillId="0" borderId="28" xfId="109" applyFont="1" applyFill="1" applyBorder="1" applyAlignment="1">
      <alignment horizontal="right" vertical="center"/>
    </xf>
    <xf numFmtId="176" fontId="6" fillId="0" borderId="34" xfId="10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6" fillId="0" borderId="36" xfId="10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76" fontId="6" fillId="0" borderId="34" xfId="109" applyFont="1" applyFill="1" applyBorder="1" applyAlignment="1">
      <alignment vertical="center"/>
    </xf>
    <xf numFmtId="176" fontId="6" fillId="0" borderId="36" xfId="109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5" fillId="0" borderId="61" xfId="0" applyFont="1" applyFill="1" applyBorder="1" applyAlignment="1">
      <alignment horizontal="right" vertical="center" textRotation="255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top" textRotation="255" wrapText="1"/>
    </xf>
    <xf numFmtId="0" fontId="15" fillId="0" borderId="40" xfId="0" applyFont="1" applyFill="1" applyBorder="1" applyAlignment="1">
      <alignment horizontal="justify" vertical="center" textRotation="255" wrapText="1"/>
    </xf>
    <xf numFmtId="176" fontId="6" fillId="0" borderId="40" xfId="109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wrapText="1"/>
    </xf>
    <xf numFmtId="176" fontId="6" fillId="0" borderId="42" xfId="109" applyFont="1" applyFill="1" applyBorder="1" applyAlignment="1">
      <alignment horizontal="right" vertical="center"/>
    </xf>
    <xf numFmtId="179" fontId="4" fillId="0" borderId="0" xfId="103" applyFont="1" applyFill="1" applyAlignment="1">
      <alignment horizontal="distributed" vertical="center" wrapText="1"/>
      <protection/>
    </xf>
    <xf numFmtId="49" fontId="6" fillId="0" borderId="30" xfId="109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76" fontId="6" fillId="0" borderId="42" xfId="109" applyFont="1" applyFill="1" applyBorder="1">
      <alignment vertical="center"/>
    </xf>
    <xf numFmtId="176" fontId="6" fillId="0" borderId="30" xfId="109" applyFont="1" applyFill="1" applyBorder="1">
      <alignment vertical="center"/>
    </xf>
    <xf numFmtId="176" fontId="6" fillId="0" borderId="21" xfId="109" applyFont="1" applyFill="1" applyBorder="1">
      <alignment vertical="center"/>
    </xf>
    <xf numFmtId="176" fontId="6" fillId="0" borderId="22" xfId="109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wrapText="1" indent="1"/>
    </xf>
    <xf numFmtId="176" fontId="6" fillId="0" borderId="29" xfId="109" applyFont="1" applyFill="1" applyBorder="1">
      <alignment vertical="center"/>
    </xf>
    <xf numFmtId="176" fontId="6" fillId="0" borderId="0" xfId="109" applyFont="1" applyFill="1" applyBorder="1">
      <alignment vertical="center"/>
    </xf>
    <xf numFmtId="0" fontId="4" fillId="0" borderId="0" xfId="0" applyFont="1" applyFill="1" applyAlignment="1">
      <alignment horizontal="distributed" vertical="distributed" wrapText="1" indent="1"/>
    </xf>
    <xf numFmtId="0" fontId="4" fillId="0" borderId="0" xfId="0" applyFont="1" applyFill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distributed" wrapText="1" indent="1"/>
    </xf>
    <xf numFmtId="0" fontId="4" fillId="0" borderId="25" xfId="0" applyFont="1" applyFill="1" applyBorder="1" applyAlignment="1">
      <alignment horizontal="distributed" vertical="distributed" wrapText="1" indent="1"/>
    </xf>
    <xf numFmtId="176" fontId="6" fillId="0" borderId="25" xfId="109" applyFont="1" applyFill="1" applyBorder="1">
      <alignment vertical="center"/>
    </xf>
    <xf numFmtId="176" fontId="6" fillId="0" borderId="28" xfId="109" applyFont="1" applyFill="1" applyBorder="1">
      <alignment vertical="center"/>
    </xf>
    <xf numFmtId="0" fontId="4" fillId="0" borderId="56" xfId="0" applyFont="1" applyFill="1" applyBorder="1" applyAlignment="1">
      <alignment horizontal="left" vertical="center" wrapText="1"/>
    </xf>
    <xf numFmtId="176" fontId="6" fillId="0" borderId="50" xfId="109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76" fontId="6" fillId="0" borderId="66" xfId="109" applyNumberFormat="1" applyFont="1" applyFill="1" applyBorder="1" applyAlignment="1">
      <alignment vertical="center"/>
    </xf>
    <xf numFmtId="176" fontId="6" fillId="0" borderId="26" xfId="109" applyNumberFormat="1" applyFont="1" applyFill="1" applyBorder="1" applyAlignment="1">
      <alignment vertical="center"/>
    </xf>
    <xf numFmtId="176" fontId="6" fillId="0" borderId="26" xfId="10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176" fontId="6" fillId="0" borderId="0" xfId="109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176" fontId="6" fillId="0" borderId="0" xfId="10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181" fontId="6" fillId="0" borderId="29" xfId="109" applyNumberFormat="1" applyFont="1" applyFill="1" applyBorder="1" applyAlignment="1">
      <alignment vertical="center"/>
    </xf>
    <xf numFmtId="181" fontId="6" fillId="0" borderId="30" xfId="109" applyNumberFormat="1" applyFont="1" applyFill="1" applyBorder="1" applyAlignment="1">
      <alignment vertical="center"/>
    </xf>
    <xf numFmtId="178" fontId="6" fillId="0" borderId="0" xfId="109" applyNumberFormat="1" applyFont="1" applyFill="1" applyBorder="1" applyAlignment="1">
      <alignment vertical="center"/>
    </xf>
    <xf numFmtId="181" fontId="6" fillId="0" borderId="34" xfId="10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left" vertical="center" wrapText="1"/>
    </xf>
    <xf numFmtId="181" fontId="6" fillId="0" borderId="36" xfId="109" applyNumberFormat="1" applyFont="1" applyFill="1" applyBorder="1" applyAlignment="1">
      <alignment vertical="center"/>
    </xf>
    <xf numFmtId="181" fontId="6" fillId="0" borderId="27" xfId="109" applyNumberFormat="1" applyFont="1" applyFill="1" applyBorder="1" applyAlignment="1">
      <alignment vertical="center"/>
    </xf>
    <xf numFmtId="181" fontId="6" fillId="0" borderId="31" xfId="109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18" fillId="0" borderId="28" xfId="109" applyFont="1" applyFill="1" applyBorder="1" applyAlignment="1">
      <alignment horizontal="right" vertical="center"/>
    </xf>
    <xf numFmtId="176" fontId="18" fillId="0" borderId="30" xfId="109" applyFont="1" applyFill="1" applyBorder="1" applyAlignment="1">
      <alignment horizontal="right" vertical="center"/>
    </xf>
    <xf numFmtId="176" fontId="18" fillId="0" borderId="29" xfId="109" applyFont="1" applyFill="1" applyBorder="1" applyAlignment="1">
      <alignment horizontal="right" vertical="center"/>
    </xf>
    <xf numFmtId="41" fontId="18" fillId="0" borderId="30" xfId="109" applyNumberFormat="1" applyFont="1" applyFill="1" applyBorder="1" applyAlignment="1">
      <alignment horizontal="right" vertical="center"/>
    </xf>
    <xf numFmtId="176" fontId="18" fillId="0" borderId="0" xfId="109" applyFont="1" applyFill="1" applyBorder="1" applyAlignment="1">
      <alignment horizontal="right" vertical="center"/>
    </xf>
    <xf numFmtId="176" fontId="18" fillId="0" borderId="35" xfId="109" applyFont="1" applyFill="1" applyBorder="1" applyAlignment="1">
      <alignment horizontal="right" vertical="center"/>
    </xf>
    <xf numFmtId="41" fontId="18" fillId="0" borderId="29" xfId="109" applyNumberFormat="1" applyFont="1" applyFill="1" applyBorder="1" applyAlignment="1">
      <alignment horizontal="right" vertical="center"/>
    </xf>
    <xf numFmtId="176" fontId="18" fillId="0" borderId="34" xfId="109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76" fontId="18" fillId="0" borderId="36" xfId="109" applyFont="1" applyFill="1" applyBorder="1" applyAlignment="1">
      <alignment horizontal="right" vertical="center"/>
    </xf>
    <xf numFmtId="176" fontId="18" fillId="0" borderId="27" xfId="109" applyFont="1" applyFill="1" applyBorder="1" applyAlignment="1">
      <alignment horizontal="right" vertical="center"/>
    </xf>
    <xf numFmtId="41" fontId="18" fillId="0" borderId="27" xfId="109" applyNumberFormat="1" applyFont="1" applyFill="1" applyBorder="1" applyAlignment="1">
      <alignment horizontal="right" vertical="center"/>
    </xf>
    <xf numFmtId="176" fontId="18" fillId="0" borderId="25" xfId="109" applyFont="1" applyFill="1" applyBorder="1" applyAlignment="1">
      <alignment horizontal="right" vertical="center"/>
    </xf>
    <xf numFmtId="176" fontId="18" fillId="0" borderId="40" xfId="109" applyFont="1" applyFill="1" applyBorder="1" applyAlignment="1">
      <alignment horizontal="right" vertical="center"/>
    </xf>
    <xf numFmtId="176" fontId="18" fillId="0" borderId="31" xfId="109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6" fillId="0" borderId="0" xfId="109" applyFont="1" applyFill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18" fillId="0" borderId="30" xfId="109" applyNumberFormat="1" applyFont="1" applyFill="1" applyBorder="1" applyAlignment="1">
      <alignment horizontal="right" vertical="center"/>
    </xf>
    <xf numFmtId="176" fontId="18" fillId="0" borderId="0" xfId="109" applyFont="1" applyFill="1" applyBorder="1" applyAlignment="1">
      <alignment vertical="center"/>
    </xf>
    <xf numFmtId="177" fontId="18" fillId="0" borderId="27" xfId="109" applyNumberFormat="1" applyFont="1" applyFill="1" applyBorder="1" applyAlignment="1">
      <alignment horizontal="right" vertical="center"/>
    </xf>
    <xf numFmtId="176" fontId="18" fillId="0" borderId="25" xfId="10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justify" vertical="center" textRotation="255" wrapText="1"/>
    </xf>
    <xf numFmtId="0" fontId="4" fillId="0" borderId="21" xfId="0" applyFont="1" applyFill="1" applyBorder="1" applyAlignment="1">
      <alignment horizontal="justify" vertical="center" textRotation="255" wrapText="1"/>
    </xf>
    <xf numFmtId="0" fontId="4" fillId="0" borderId="31" xfId="0" applyFont="1" applyFill="1" applyBorder="1" applyAlignment="1">
      <alignment vertical="center" textRotation="255" wrapText="1"/>
    </xf>
    <xf numFmtId="0" fontId="4" fillId="0" borderId="27" xfId="0" applyFont="1" applyFill="1" applyBorder="1" applyAlignment="1">
      <alignment vertical="center" textRotation="255" wrapText="1"/>
    </xf>
    <xf numFmtId="0" fontId="4" fillId="0" borderId="25" xfId="0" applyFont="1" applyFill="1" applyBorder="1" applyAlignment="1">
      <alignment vertical="center" textRotation="255" wrapText="1"/>
    </xf>
    <xf numFmtId="0" fontId="4" fillId="0" borderId="24" xfId="0" applyFont="1" applyFill="1" applyBorder="1" applyAlignment="1">
      <alignment vertical="center" textRotation="255" wrapText="1"/>
    </xf>
    <xf numFmtId="0" fontId="4" fillId="0" borderId="40" xfId="0" applyFont="1" applyFill="1" applyBorder="1" applyAlignment="1">
      <alignment vertical="center" textRotation="255" wrapText="1"/>
    </xf>
    <xf numFmtId="176" fontId="6" fillId="0" borderId="29" xfId="109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4" fillId="0" borderId="6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176" fontId="6" fillId="0" borderId="29" xfId="109" applyFont="1" applyFill="1" applyBorder="1" applyAlignment="1">
      <alignment horizontal="center" vertical="center"/>
    </xf>
    <xf numFmtId="181" fontId="6" fillId="0" borderId="0" xfId="109" applyNumberFormat="1" applyFont="1" applyFill="1" applyBorder="1" applyAlignment="1">
      <alignment horizontal="center" vertical="center"/>
    </xf>
    <xf numFmtId="181" fontId="6" fillId="0" borderId="29" xfId="109" applyNumberFormat="1" applyFont="1" applyFill="1" applyBorder="1" applyAlignment="1">
      <alignment horizontal="center" vertical="center"/>
    </xf>
    <xf numFmtId="181" fontId="6" fillId="0" borderId="21" xfId="109" applyNumberFormat="1" applyFont="1" applyFill="1" applyBorder="1" applyAlignment="1">
      <alignment horizontal="center" vertical="center"/>
    </xf>
    <xf numFmtId="181" fontId="6" fillId="0" borderId="35" xfId="109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81" fontId="6" fillId="0" borderId="30" xfId="109" applyNumberFormat="1" applyFont="1" applyFill="1" applyBorder="1" applyAlignment="1">
      <alignment horizontal="center" vertical="center"/>
    </xf>
    <xf numFmtId="176" fontId="6" fillId="0" borderId="55" xfId="109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 wrapText="1"/>
    </xf>
    <xf numFmtId="184" fontId="6" fillId="0" borderId="55" xfId="0" applyNumberFormat="1" applyFont="1" applyFill="1" applyBorder="1" applyAlignment="1">
      <alignment horizontal="center" vertical="center" wrapText="1"/>
    </xf>
    <xf numFmtId="184" fontId="6" fillId="0" borderId="54" xfId="0" applyNumberFormat="1" applyFont="1" applyFill="1" applyBorder="1" applyAlignment="1">
      <alignment horizontal="center" vertical="center" wrapText="1"/>
    </xf>
    <xf numFmtId="184" fontId="6" fillId="0" borderId="69" xfId="0" applyNumberFormat="1" applyFont="1" applyFill="1" applyBorder="1" applyAlignment="1">
      <alignment horizontal="center" vertical="center" wrapText="1"/>
    </xf>
    <xf numFmtId="178" fontId="6" fillId="0" borderId="0" xfId="109" applyNumberFormat="1" applyFont="1" applyFill="1" applyBorder="1" applyAlignment="1">
      <alignment horizontal="center" vertical="center"/>
    </xf>
    <xf numFmtId="178" fontId="6" fillId="0" borderId="29" xfId="109" applyNumberFormat="1" applyFont="1" applyFill="1" applyBorder="1" applyAlignment="1">
      <alignment horizontal="center" vertical="center"/>
    </xf>
    <xf numFmtId="178" fontId="6" fillId="0" borderId="35" xfId="109" applyNumberFormat="1" applyFont="1" applyFill="1" applyBorder="1" applyAlignment="1">
      <alignment horizontal="center" vertical="center"/>
    </xf>
    <xf numFmtId="178" fontId="6" fillId="0" borderId="30" xfId="109" applyNumberFormat="1" applyFont="1" applyFill="1" applyBorder="1" applyAlignment="1">
      <alignment horizontal="center" vertical="center"/>
    </xf>
    <xf numFmtId="176" fontId="6" fillId="0" borderId="44" xfId="109" applyFont="1" applyFill="1" applyBorder="1" applyAlignment="1">
      <alignment horizontal="center" vertical="center"/>
    </xf>
    <xf numFmtId="178" fontId="6" fillId="0" borderId="54" xfId="109" applyNumberFormat="1" applyFont="1" applyFill="1" applyBorder="1" applyAlignment="1">
      <alignment horizontal="center" vertical="center"/>
    </xf>
    <xf numFmtId="178" fontId="6" fillId="0" borderId="44" xfId="109" applyNumberFormat="1" applyFont="1" applyFill="1" applyBorder="1" applyAlignment="1">
      <alignment horizontal="center" vertical="center"/>
    </xf>
    <xf numFmtId="178" fontId="6" fillId="0" borderId="69" xfId="109" applyNumberFormat="1" applyFont="1" applyFill="1" applyBorder="1" applyAlignment="1">
      <alignment horizontal="center" vertical="center"/>
    </xf>
    <xf numFmtId="178" fontId="6" fillId="0" borderId="55" xfId="109" applyNumberFormat="1" applyFont="1" applyFill="1" applyBorder="1" applyAlignment="1">
      <alignment horizontal="center" vertical="center"/>
    </xf>
    <xf numFmtId="185" fontId="4" fillId="0" borderId="44" xfId="0" applyNumberFormat="1" applyFont="1" applyFill="1" applyBorder="1" applyAlignment="1">
      <alignment horizontal="center" vertical="center" wrapText="1"/>
    </xf>
    <xf numFmtId="183" fontId="4" fillId="0" borderId="29" xfId="0" applyNumberFormat="1" applyFont="1" applyFill="1" applyBorder="1" applyAlignment="1">
      <alignment horizontal="center" vertical="center" wrapText="1"/>
    </xf>
    <xf numFmtId="181" fontId="6" fillId="0" borderId="54" xfId="109" applyNumberFormat="1" applyFont="1" applyFill="1" applyBorder="1" applyAlignment="1">
      <alignment horizontal="center" vertical="center"/>
    </xf>
    <xf numFmtId="181" fontId="6" fillId="0" borderId="44" xfId="109" applyNumberFormat="1" applyFont="1" applyFill="1" applyBorder="1" applyAlignment="1">
      <alignment horizontal="center" vertical="center"/>
    </xf>
    <xf numFmtId="181" fontId="6" fillId="0" borderId="69" xfId="109" applyNumberFormat="1" applyFont="1" applyFill="1" applyBorder="1" applyAlignment="1">
      <alignment horizontal="center" vertical="center"/>
    </xf>
    <xf numFmtId="183" fontId="4" fillId="0" borderId="44" xfId="0" applyNumberFormat="1" applyFont="1" applyFill="1" applyBorder="1" applyAlignment="1">
      <alignment horizontal="center" vertical="center" wrapText="1"/>
    </xf>
    <xf numFmtId="181" fontId="6" fillId="0" borderId="55" xfId="109" applyNumberFormat="1" applyFont="1" applyFill="1" applyBorder="1" applyAlignment="1">
      <alignment horizontal="center" vertical="center"/>
    </xf>
    <xf numFmtId="176" fontId="6" fillId="0" borderId="0" xfId="109" applyFont="1" applyFill="1" applyBorder="1" applyAlignment="1">
      <alignment horizontal="center" vertical="center"/>
    </xf>
    <xf numFmtId="176" fontId="6" fillId="0" borderId="35" xfId="109" applyFont="1" applyFill="1" applyBorder="1" applyAlignment="1">
      <alignment horizontal="center" vertical="center"/>
    </xf>
    <xf numFmtId="176" fontId="6" fillId="0" borderId="30" xfId="109" applyFont="1" applyFill="1" applyBorder="1" applyAlignment="1">
      <alignment horizontal="center" vertical="center"/>
    </xf>
    <xf numFmtId="176" fontId="6" fillId="0" borderId="54" xfId="109" applyFont="1" applyFill="1" applyBorder="1" applyAlignment="1">
      <alignment horizontal="center" vertical="center"/>
    </xf>
    <xf numFmtId="176" fontId="6" fillId="0" borderId="69" xfId="109" applyFont="1" applyFill="1" applyBorder="1" applyAlignment="1">
      <alignment horizontal="center" vertical="center"/>
    </xf>
    <xf numFmtId="176" fontId="6" fillId="0" borderId="0" xfId="109" applyNumberFormat="1" applyFont="1" applyFill="1" applyBorder="1" applyAlignment="1">
      <alignment horizontal="center" vertical="center"/>
    </xf>
    <xf numFmtId="176" fontId="6" fillId="0" borderId="35" xfId="109" applyNumberFormat="1" applyFont="1" applyFill="1" applyBorder="1" applyAlignment="1">
      <alignment horizontal="center" vertical="center"/>
    </xf>
    <xf numFmtId="186" fontId="6" fillId="0" borderId="44" xfId="109" applyNumberFormat="1" applyFont="1" applyFill="1" applyBorder="1" applyAlignment="1">
      <alignment horizontal="center" vertical="center"/>
    </xf>
    <xf numFmtId="186" fontId="6" fillId="0" borderId="55" xfId="109" applyNumberFormat="1" applyFont="1" applyFill="1" applyBorder="1" applyAlignment="1">
      <alignment horizontal="center" vertical="center"/>
    </xf>
    <xf numFmtId="178" fontId="6" fillId="0" borderId="70" xfId="109" applyNumberFormat="1" applyFont="1" applyFill="1" applyBorder="1" applyAlignment="1">
      <alignment horizontal="center" vertical="center"/>
    </xf>
    <xf numFmtId="176" fontId="6" fillId="0" borderId="70" xfId="109" applyFont="1" applyFill="1" applyBorder="1" applyAlignment="1">
      <alignment horizontal="center" vertical="center"/>
    </xf>
    <xf numFmtId="178" fontId="6" fillId="0" borderId="71" xfId="109" applyNumberFormat="1" applyFont="1" applyFill="1" applyBorder="1" applyAlignment="1">
      <alignment horizontal="center" vertical="center"/>
    </xf>
    <xf numFmtId="178" fontId="6" fillId="0" borderId="62" xfId="109" applyNumberFormat="1" applyFont="1" applyFill="1" applyBorder="1" applyAlignment="1">
      <alignment horizontal="center" vertical="center"/>
    </xf>
    <xf numFmtId="178" fontId="6" fillId="0" borderId="63" xfId="109" applyNumberFormat="1" applyFont="1" applyFill="1" applyBorder="1" applyAlignment="1">
      <alignment horizontal="center" vertical="center"/>
    </xf>
    <xf numFmtId="176" fontId="6" fillId="0" borderId="27" xfId="109" applyFont="1" applyFill="1" applyBorder="1" applyAlignment="1">
      <alignment horizontal="center" vertical="center"/>
    </xf>
    <xf numFmtId="176" fontId="6" fillId="0" borderId="31" xfId="109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76" fontId="6" fillId="0" borderId="21" xfId="109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81" fontId="6" fillId="0" borderId="25" xfId="109" applyNumberFormat="1" applyFont="1" applyFill="1" applyBorder="1" applyAlignment="1">
      <alignment horizontal="center" vertical="center"/>
    </xf>
    <xf numFmtId="181" fontId="6" fillId="0" borderId="27" xfId="109" applyNumberFormat="1" applyFont="1" applyFill="1" applyBorder="1" applyAlignment="1">
      <alignment horizontal="center" vertical="center"/>
    </xf>
    <xf numFmtId="181" fontId="6" fillId="0" borderId="40" xfId="109" applyNumberFormat="1" applyFont="1" applyFill="1" applyBorder="1" applyAlignment="1">
      <alignment horizontal="center" vertical="center"/>
    </xf>
    <xf numFmtId="181" fontId="6" fillId="0" borderId="31" xfId="10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69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 horizontal="center" vertical="center" wrapText="1"/>
    </xf>
    <xf numFmtId="187" fontId="4" fillId="0" borderId="29" xfId="0" applyNumberFormat="1" applyFont="1" applyFill="1" applyBorder="1" applyAlignment="1">
      <alignment horizontal="center" vertical="center" wrapText="1"/>
    </xf>
    <xf numFmtId="187" fontId="4" fillId="0" borderId="30" xfId="0" applyNumberFormat="1" applyFont="1" applyFill="1" applyBorder="1" applyAlignment="1">
      <alignment horizontal="center" vertical="center" wrapText="1"/>
    </xf>
    <xf numFmtId="187" fontId="4" fillId="0" borderId="35" xfId="0" applyNumberFormat="1" applyFont="1" applyFill="1" applyBorder="1" applyAlignment="1">
      <alignment horizontal="center" vertical="center" wrapText="1"/>
    </xf>
    <xf numFmtId="187" fontId="4" fillId="0" borderId="54" xfId="0" applyNumberFormat="1" applyFont="1" applyFill="1" applyBorder="1" applyAlignment="1">
      <alignment horizontal="center" vertical="center" wrapText="1"/>
    </xf>
    <xf numFmtId="187" fontId="4" fillId="0" borderId="44" xfId="0" applyNumberFormat="1" applyFont="1" applyFill="1" applyBorder="1" applyAlignment="1">
      <alignment horizontal="center" vertical="center" wrapText="1"/>
    </xf>
    <xf numFmtId="187" fontId="4" fillId="0" borderId="55" xfId="0" applyNumberFormat="1" applyFont="1" applyFill="1" applyBorder="1" applyAlignment="1">
      <alignment horizontal="center" vertical="center" wrapText="1"/>
    </xf>
    <xf numFmtId="187" fontId="4" fillId="0" borderId="69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35" fillId="0" borderId="0" xfId="107" applyFont="1" applyAlignment="1">
      <alignment horizontal="right" vertical="center"/>
      <protection/>
    </xf>
    <xf numFmtId="0" fontId="35" fillId="0" borderId="0" xfId="107" applyFont="1">
      <alignment vertical="center"/>
      <protection/>
    </xf>
    <xf numFmtId="49" fontId="34" fillId="0" borderId="0" xfId="107" applyNumberFormat="1" applyAlignment="1">
      <alignment vertical="center"/>
      <protection/>
    </xf>
    <xf numFmtId="0" fontId="34" fillId="0" borderId="72" xfId="107" applyFont="1" applyBorder="1" applyAlignment="1">
      <alignment horizontal="distributed" vertical="center"/>
      <protection/>
    </xf>
    <xf numFmtId="0" fontId="34" fillId="0" borderId="73" xfId="107" applyBorder="1" applyAlignment="1">
      <alignment horizontal="distributed" vertical="center"/>
      <protection/>
    </xf>
    <xf numFmtId="0" fontId="34" fillId="0" borderId="74" xfId="107" applyBorder="1" applyAlignment="1">
      <alignment horizontal="distributed" vertical="center"/>
      <protection/>
    </xf>
    <xf numFmtId="0" fontId="35" fillId="0" borderId="75" xfId="107" applyFont="1" applyFill="1" applyBorder="1" applyAlignment="1">
      <alignment horizontal="distributed" vertical="center" wrapText="1"/>
      <protection/>
    </xf>
    <xf numFmtId="0" fontId="36" fillId="0" borderId="75" xfId="71" applyFill="1" applyBorder="1" applyAlignment="1" applyProtection="1">
      <alignment vertical="center" wrapText="1"/>
      <protection/>
    </xf>
    <xf numFmtId="49" fontId="34" fillId="0" borderId="75" xfId="107" applyNumberFormat="1" applyFont="1" applyFill="1" applyBorder="1" applyAlignment="1">
      <alignment vertical="center"/>
      <protection/>
    </xf>
    <xf numFmtId="0" fontId="35" fillId="0" borderId="76" xfId="107" applyFont="1" applyFill="1" applyBorder="1" applyAlignment="1">
      <alignment horizontal="distributed" vertical="center" wrapText="1"/>
      <protection/>
    </xf>
    <xf numFmtId="0" fontId="36" fillId="0" borderId="76" xfId="71" applyFill="1" applyBorder="1" applyAlignment="1" applyProtection="1">
      <alignment vertical="center" wrapText="1"/>
      <protection/>
    </xf>
    <xf numFmtId="49" fontId="34" fillId="0" borderId="76" xfId="107" applyNumberFormat="1" applyFont="1" applyFill="1" applyBorder="1" applyAlignment="1">
      <alignment vertical="center"/>
      <protection/>
    </xf>
    <xf numFmtId="0" fontId="34" fillId="0" borderId="76" xfId="107" applyFont="1" applyFill="1" applyBorder="1" applyAlignment="1">
      <alignment vertical="center" wrapText="1"/>
      <protection/>
    </xf>
    <xf numFmtId="0" fontId="35" fillId="0" borderId="77" xfId="107" applyFont="1" applyFill="1" applyBorder="1" applyAlignment="1">
      <alignment horizontal="distributed" vertical="center" wrapText="1"/>
      <protection/>
    </xf>
    <xf numFmtId="49" fontId="34" fillId="0" borderId="77" xfId="107" applyNumberFormat="1" applyFont="1" applyFill="1" applyBorder="1" applyAlignment="1">
      <alignment vertical="center"/>
      <protection/>
    </xf>
    <xf numFmtId="0" fontId="4" fillId="0" borderId="40" xfId="0" applyFont="1" applyFill="1" applyBorder="1" applyAlignment="1">
      <alignment horizontal="center" vertical="center" wrapText="1"/>
    </xf>
    <xf numFmtId="179" fontId="4" fillId="0" borderId="0" xfId="103" applyFont="1" applyFill="1" applyBorder="1" applyAlignment="1">
      <alignment horizontal="left" vertical="center"/>
      <protection/>
    </xf>
    <xf numFmtId="0" fontId="4" fillId="0" borderId="36" xfId="0" applyFont="1" applyFill="1" applyBorder="1" applyAlignment="1">
      <alignment horizontal="center" vertical="center" wrapText="1"/>
    </xf>
    <xf numFmtId="176" fontId="6" fillId="0" borderId="30" xfId="109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176" fontId="6" fillId="0" borderId="78" xfId="109" applyNumberFormat="1" applyFont="1" applyFill="1" applyBorder="1" applyAlignment="1">
      <alignment vertical="center"/>
    </xf>
    <xf numFmtId="176" fontId="6" fillId="0" borderId="55" xfId="109" applyNumberFormat="1" applyFont="1" applyFill="1" applyBorder="1" applyAlignment="1">
      <alignment vertical="center"/>
    </xf>
    <xf numFmtId="0" fontId="4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4" fillId="0" borderId="25" xfId="104" applyFont="1" applyFill="1" applyBorder="1" applyAlignment="1">
      <alignment horizontal="right" vertical="center"/>
      <protection/>
    </xf>
    <xf numFmtId="0" fontId="7" fillId="0" borderId="0" xfId="104" applyFont="1" applyFill="1" applyAlignment="1">
      <alignment vertical="center"/>
      <protection/>
    </xf>
    <xf numFmtId="3" fontId="4" fillId="0" borderId="23" xfId="104" applyNumberFormat="1" applyFont="1" applyFill="1" applyBorder="1" applyAlignment="1">
      <alignment horizontal="center" vertical="center" wrapText="1"/>
      <protection/>
    </xf>
    <xf numFmtId="3" fontId="4" fillId="0" borderId="24" xfId="104" applyNumberFormat="1" applyFont="1" applyFill="1" applyBorder="1" applyAlignment="1">
      <alignment horizontal="center" vertical="center" wrapText="1"/>
      <protection/>
    </xf>
    <xf numFmtId="3" fontId="4" fillId="0" borderId="26" xfId="104" applyNumberFormat="1" applyFont="1" applyFill="1" applyBorder="1" applyAlignment="1">
      <alignment horizontal="center" vertical="center" wrapText="1"/>
      <protection/>
    </xf>
    <xf numFmtId="0" fontId="4" fillId="0" borderId="26" xfId="104" applyFont="1" applyFill="1" applyBorder="1" applyAlignment="1">
      <alignment horizontal="center" vertical="center" wrapText="1"/>
      <protection/>
    </xf>
    <xf numFmtId="0" fontId="4" fillId="0" borderId="0" xfId="104" applyFont="1" applyFill="1" applyAlignment="1">
      <alignment horizontal="center" vertical="center" wrapText="1"/>
      <protection/>
    </xf>
    <xf numFmtId="176" fontId="4" fillId="0" borderId="34" xfId="104" applyNumberFormat="1" applyFont="1" applyFill="1" applyBorder="1" applyAlignment="1">
      <alignment horizontal="right" vertical="center"/>
      <protection/>
    </xf>
    <xf numFmtId="176" fontId="4" fillId="0" borderId="29" xfId="104" applyNumberFormat="1" applyFont="1" applyFill="1" applyBorder="1" applyAlignment="1">
      <alignment horizontal="right" vertical="center"/>
      <protection/>
    </xf>
    <xf numFmtId="176" fontId="4" fillId="0" borderId="30" xfId="104" applyNumberFormat="1" applyFont="1" applyFill="1" applyBorder="1" applyAlignment="1">
      <alignment vertical="center"/>
      <protection/>
    </xf>
    <xf numFmtId="176" fontId="4" fillId="0" borderId="30" xfId="104" applyNumberFormat="1" applyFont="1" applyFill="1" applyBorder="1" applyAlignment="1">
      <alignment horizontal="right" vertical="center"/>
      <protection/>
    </xf>
    <xf numFmtId="0" fontId="4" fillId="0" borderId="0" xfId="104" applyFont="1" applyFill="1" applyBorder="1" applyAlignment="1">
      <alignment horizontal="center" vertical="center" wrapText="1"/>
      <protection/>
    </xf>
    <xf numFmtId="176" fontId="4" fillId="0" borderId="29" xfId="104" applyNumberFormat="1" applyFont="1" applyFill="1" applyBorder="1" applyAlignment="1" quotePrefix="1">
      <alignment horizontal="right" vertical="center"/>
      <protection/>
    </xf>
    <xf numFmtId="176" fontId="4" fillId="0" borderId="30" xfId="104" applyNumberFormat="1" applyFont="1" applyFill="1" applyBorder="1" applyAlignment="1" quotePrefix="1">
      <alignment horizontal="right" vertical="center"/>
      <protection/>
    </xf>
    <xf numFmtId="0" fontId="4" fillId="0" borderId="25" xfId="104" applyFont="1" applyFill="1" applyBorder="1" applyAlignment="1">
      <alignment horizontal="center" vertical="center" wrapText="1"/>
      <protection/>
    </xf>
    <xf numFmtId="176" fontId="4" fillId="0" borderId="36" xfId="104" applyNumberFormat="1" applyFont="1" applyFill="1" applyBorder="1" applyAlignment="1">
      <alignment horizontal="right" vertical="center"/>
      <protection/>
    </xf>
    <xf numFmtId="188" fontId="4" fillId="0" borderId="27" xfId="104" applyNumberFormat="1" applyFont="1" applyFill="1" applyBorder="1" applyAlignment="1" quotePrefix="1">
      <alignment horizontal="right" vertical="center"/>
      <protection/>
    </xf>
    <xf numFmtId="176" fontId="4" fillId="0" borderId="31" xfId="104" applyNumberFormat="1" applyFont="1" applyFill="1" applyBorder="1" applyAlignment="1">
      <alignment vertical="center"/>
      <protection/>
    </xf>
    <xf numFmtId="176" fontId="4" fillId="0" borderId="27" xfId="104" applyNumberFormat="1" applyFont="1" applyFill="1" applyBorder="1" applyAlignment="1" quotePrefix="1">
      <alignment horizontal="right" vertical="center"/>
      <protection/>
    </xf>
    <xf numFmtId="189" fontId="4" fillId="0" borderId="27" xfId="104" applyNumberFormat="1" applyFont="1" applyFill="1" applyBorder="1" applyAlignment="1" quotePrefix="1">
      <alignment horizontal="right" vertical="center"/>
      <protection/>
    </xf>
    <xf numFmtId="0" fontId="0" fillId="0" borderId="25" xfId="104" applyFont="1" applyFill="1" applyBorder="1" applyAlignment="1">
      <alignment vertical="center"/>
      <protection/>
    </xf>
    <xf numFmtId="0" fontId="7" fillId="0" borderId="25" xfId="104" applyFont="1" applyFill="1" applyBorder="1" applyAlignment="1">
      <alignment vertical="center"/>
      <protection/>
    </xf>
    <xf numFmtId="0" fontId="6" fillId="0" borderId="25" xfId="104" applyFont="1" applyFill="1" applyBorder="1" applyAlignment="1">
      <alignment horizontal="right" vertical="center"/>
      <protection/>
    </xf>
    <xf numFmtId="0" fontId="4" fillId="0" borderId="23" xfId="104" applyFont="1" applyFill="1" applyBorder="1" applyAlignment="1">
      <alignment horizontal="center" vertical="center" wrapText="1"/>
      <protection/>
    </xf>
    <xf numFmtId="0" fontId="7" fillId="0" borderId="0" xfId="104" applyFont="1" applyFill="1" applyBorder="1" applyAlignment="1">
      <alignment vertical="center"/>
      <protection/>
    </xf>
    <xf numFmtId="0" fontId="60" fillId="0" borderId="0" xfId="0" applyFont="1" applyFill="1" applyBorder="1" applyAlignment="1">
      <alignment vertical="center"/>
    </xf>
    <xf numFmtId="176" fontId="6" fillId="0" borderId="47" xfId="109" applyFont="1" applyFill="1" applyBorder="1" applyAlignment="1">
      <alignment vertical="center"/>
    </xf>
    <xf numFmtId="176" fontId="6" fillId="0" borderId="49" xfId="109" applyFont="1" applyFill="1" applyBorder="1" applyAlignment="1">
      <alignment vertical="center"/>
    </xf>
    <xf numFmtId="176" fontId="6" fillId="0" borderId="69" xfId="109" applyNumberFormat="1" applyFont="1" applyFill="1" applyBorder="1" applyAlignment="1">
      <alignment horizontal="right" vertical="center"/>
    </xf>
    <xf numFmtId="176" fontId="18" fillId="0" borderId="21" xfId="109" applyFont="1" applyFill="1" applyBorder="1" applyAlignment="1">
      <alignment horizontal="right" vertical="center"/>
    </xf>
    <xf numFmtId="176" fontId="18" fillId="0" borderId="61" xfId="109" applyFont="1" applyFill="1" applyBorder="1" applyAlignment="1">
      <alignment horizontal="right" vertical="center"/>
    </xf>
    <xf numFmtId="179" fontId="8" fillId="0" borderId="0" xfId="103" applyFont="1" applyFill="1" applyAlignment="1">
      <alignment vertical="center"/>
      <protection/>
    </xf>
    <xf numFmtId="181" fontId="6" fillId="0" borderId="22" xfId="109" applyNumberFormat="1" applyFont="1" applyFill="1" applyBorder="1" applyAlignment="1">
      <alignment horizontal="center" vertical="center"/>
    </xf>
    <xf numFmtId="181" fontId="6" fillId="0" borderId="61" xfId="109" applyNumberFormat="1" applyFont="1" applyFill="1" applyBorder="1" applyAlignment="1">
      <alignment horizontal="center" vertical="center"/>
    </xf>
    <xf numFmtId="181" fontId="6" fillId="0" borderId="42" xfId="109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 wrapText="1"/>
    </xf>
    <xf numFmtId="184" fontId="6" fillId="0" borderId="3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84" fontId="6" fillId="0" borderId="35" xfId="0" applyNumberFormat="1" applyFont="1" applyFill="1" applyBorder="1" applyAlignment="1">
      <alignment horizontal="center" vertical="center" wrapText="1"/>
    </xf>
    <xf numFmtId="185" fontId="4" fillId="0" borderId="29" xfId="0" applyNumberFormat="1" applyFont="1" applyFill="1" applyBorder="1" applyAlignment="1">
      <alignment horizontal="center" vertical="center" wrapText="1"/>
    </xf>
    <xf numFmtId="186" fontId="6" fillId="0" borderId="29" xfId="109" applyNumberFormat="1" applyFont="1" applyFill="1" applyBorder="1" applyAlignment="1">
      <alignment horizontal="center" vertical="center"/>
    </xf>
    <xf numFmtId="186" fontId="6" fillId="0" borderId="0" xfId="109" applyNumberFormat="1" applyFont="1" applyFill="1" applyBorder="1" applyAlignment="1">
      <alignment horizontal="center" vertical="center"/>
    </xf>
    <xf numFmtId="186" fontId="6" fillId="0" borderId="30" xfId="109" applyNumberFormat="1" applyFont="1" applyFill="1" applyBorder="1" applyAlignment="1">
      <alignment horizontal="center" vertical="center"/>
    </xf>
    <xf numFmtId="186" fontId="6" fillId="0" borderId="35" xfId="109" applyNumberFormat="1" applyFont="1" applyFill="1" applyBorder="1" applyAlignment="1">
      <alignment horizontal="center" vertical="center"/>
    </xf>
    <xf numFmtId="176" fontId="61" fillId="0" borderId="31" xfId="109" applyFont="1" applyFill="1" applyBorder="1" applyAlignment="1">
      <alignment horizontal="right" vertical="center"/>
    </xf>
    <xf numFmtId="176" fontId="0" fillId="0" borderId="0" xfId="103" applyNumberFormat="1" applyFont="1" applyFill="1" applyAlignment="1">
      <alignment horizontal="right" vertical="center"/>
      <protection/>
    </xf>
    <xf numFmtId="176" fontId="62" fillId="0" borderId="29" xfId="109" applyFont="1" applyFill="1" applyBorder="1" applyAlignment="1">
      <alignment horizontal="right" vertical="center"/>
    </xf>
    <xf numFmtId="0" fontId="63" fillId="0" borderId="25" xfId="0" applyFont="1" applyFill="1" applyBorder="1" applyAlignment="1">
      <alignment horizontal="center" vertical="center" wrapText="1"/>
    </xf>
    <xf numFmtId="176" fontId="64" fillId="0" borderId="23" xfId="109" applyFont="1" applyFill="1" applyBorder="1" applyAlignment="1">
      <alignment vertical="center"/>
    </xf>
    <xf numFmtId="176" fontId="64" fillId="0" borderId="27" xfId="109" applyFont="1" applyFill="1" applyBorder="1" applyAlignment="1">
      <alignment vertical="center"/>
    </xf>
    <xf numFmtId="176" fontId="64" fillId="0" borderId="25" xfId="109" applyFont="1" applyFill="1" applyBorder="1" applyAlignment="1">
      <alignment vertical="center"/>
    </xf>
    <xf numFmtId="176" fontId="64" fillId="0" borderId="31" xfId="109" applyFont="1" applyFill="1" applyBorder="1" applyAlignment="1">
      <alignment vertical="center"/>
    </xf>
    <xf numFmtId="0" fontId="63" fillId="0" borderId="37" xfId="0" applyFont="1" applyFill="1" applyBorder="1" applyAlignment="1">
      <alignment horizontal="center" vertical="center" wrapText="1"/>
    </xf>
    <xf numFmtId="176" fontId="64" fillId="0" borderId="40" xfId="109" applyFont="1" applyFill="1" applyBorder="1" applyAlignment="1">
      <alignment vertical="center"/>
    </xf>
    <xf numFmtId="176" fontId="64" fillId="0" borderId="27" xfId="109" applyFont="1" applyFill="1" applyBorder="1" applyAlignment="1">
      <alignment horizontal="right" vertical="center"/>
    </xf>
    <xf numFmtId="176" fontId="64" fillId="0" borderId="31" xfId="109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36" fillId="0" borderId="0" xfId="7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79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86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79" fontId="4" fillId="0" borderId="0" xfId="103" applyFont="1" applyFill="1" applyAlignment="1">
      <alignment horizontal="left" vertical="top" wrapText="1"/>
      <protection/>
    </xf>
    <xf numFmtId="179" fontId="4" fillId="0" borderId="0" xfId="103" applyFont="1" applyFill="1" applyBorder="1" applyAlignment="1">
      <alignment horizontal="left" vertical="center"/>
      <protection/>
    </xf>
    <xf numFmtId="0" fontId="4" fillId="0" borderId="79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9" xfId="104" applyFont="1" applyFill="1" applyBorder="1" applyAlignment="1">
      <alignment horizontal="left" vertical="center" wrapText="1"/>
      <protection/>
    </xf>
    <xf numFmtId="0" fontId="4" fillId="0" borderId="80" xfId="104" applyFont="1" applyFill="1" applyBorder="1" applyAlignment="1">
      <alignment horizontal="left" vertical="center" wrapText="1"/>
      <protection/>
    </xf>
    <xf numFmtId="3" fontId="4" fillId="0" borderId="19" xfId="104" applyNumberFormat="1" applyFont="1" applyFill="1" applyBorder="1" applyAlignment="1">
      <alignment horizontal="center" vertical="center" wrapText="1"/>
      <protection/>
    </xf>
    <xf numFmtId="3" fontId="4" fillId="0" borderId="33" xfId="104" applyNumberFormat="1" applyFont="1" applyFill="1" applyBorder="1" applyAlignment="1">
      <alignment horizontal="center" vertical="center" wrapText="1"/>
      <protection/>
    </xf>
    <xf numFmtId="3" fontId="4" fillId="0" borderId="81" xfId="104" applyNumberFormat="1" applyFont="1" applyFill="1" applyBorder="1" applyAlignment="1">
      <alignment horizontal="center" vertical="center" wrapText="1"/>
      <protection/>
    </xf>
    <xf numFmtId="0" fontId="4" fillId="0" borderId="20" xfId="104" applyFont="1" applyFill="1" applyBorder="1" applyAlignment="1">
      <alignment horizontal="center" vertical="center" wrapText="1"/>
      <protection/>
    </xf>
    <xf numFmtId="0" fontId="4" fillId="0" borderId="33" xfId="104" applyFont="1" applyFill="1" applyBorder="1" applyAlignment="1">
      <alignment horizontal="center" vertical="center" wrapText="1"/>
      <protection/>
    </xf>
    <xf numFmtId="0" fontId="4" fillId="0" borderId="81" xfId="104" applyFont="1" applyFill="1" applyBorder="1" applyAlignment="1">
      <alignment horizontal="center" vertical="center" wrapText="1"/>
      <protection/>
    </xf>
    <xf numFmtId="0" fontId="4" fillId="0" borderId="43" xfId="104" applyFont="1" applyFill="1" applyBorder="1" applyAlignment="1">
      <alignment vertical="center" wrapText="1"/>
      <protection/>
    </xf>
    <xf numFmtId="0" fontId="4" fillId="0" borderId="86" xfId="104" applyFont="1" applyFill="1" applyBorder="1" applyAlignment="1">
      <alignment vertical="center" wrapText="1"/>
      <protection/>
    </xf>
    <xf numFmtId="0" fontId="4" fillId="0" borderId="19" xfId="104" applyFont="1" applyFill="1" applyBorder="1" applyAlignment="1">
      <alignment horizontal="center" vertical="center" wrapText="1"/>
      <protection/>
    </xf>
    <xf numFmtId="0" fontId="4" fillId="0" borderId="8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textRotation="255" wrapText="1"/>
    </xf>
    <xf numFmtId="0" fontId="6" fillId="0" borderId="61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6" fontId="6" fillId="0" borderId="30" xfId="109" applyFont="1" applyFill="1" applyBorder="1" applyAlignment="1">
      <alignment horizontal="right" vertical="center"/>
    </xf>
    <xf numFmtId="176" fontId="6" fillId="0" borderId="35" xfId="109" applyFont="1" applyFill="1" applyBorder="1" applyAlignment="1">
      <alignment horizontal="right" vertical="center"/>
    </xf>
    <xf numFmtId="176" fontId="6" fillId="0" borderId="30" xfId="109" applyNumberFormat="1" applyFont="1" applyFill="1" applyBorder="1" applyAlignment="1">
      <alignment horizontal="right" vertical="center"/>
    </xf>
    <xf numFmtId="176" fontId="6" fillId="0" borderId="35" xfId="109" applyNumberFormat="1" applyFont="1" applyFill="1" applyBorder="1" applyAlignment="1">
      <alignment horizontal="right" vertical="center"/>
    </xf>
    <xf numFmtId="176" fontId="6" fillId="0" borderId="31" xfId="109" applyNumberFormat="1" applyFont="1" applyFill="1" applyBorder="1" applyAlignment="1">
      <alignment horizontal="right" vertical="center"/>
    </xf>
    <xf numFmtId="176" fontId="6" fillId="0" borderId="40" xfId="109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top" textRotation="255" wrapText="1"/>
    </xf>
    <xf numFmtId="0" fontId="4" fillId="0" borderId="30" xfId="0" applyFont="1" applyFill="1" applyBorder="1" applyAlignment="1">
      <alignment horizontal="center" vertical="top" textRotation="255" wrapText="1"/>
    </xf>
    <xf numFmtId="0" fontId="4" fillId="0" borderId="31" xfId="0" applyFont="1" applyFill="1" applyBorder="1" applyAlignment="1">
      <alignment horizontal="center" vertical="top" textRotation="255" wrapText="1"/>
    </xf>
    <xf numFmtId="0" fontId="4" fillId="0" borderId="0" xfId="0" applyFont="1" applyFill="1" applyAlignment="1">
      <alignment horizontal="left" vertical="center" wrapText="1"/>
    </xf>
    <xf numFmtId="0" fontId="4" fillId="0" borderId="79" xfId="0" applyFont="1" applyFill="1" applyBorder="1" applyAlignment="1">
      <alignment horizontal="left" vertical="top" wrapText="1"/>
    </xf>
    <xf numFmtId="0" fontId="4" fillId="0" borderId="80" xfId="0" applyFont="1" applyFill="1" applyBorder="1" applyAlignment="1">
      <alignment horizontal="left" vertical="top" wrapText="1"/>
    </xf>
    <xf numFmtId="0" fontId="0" fillId="0" borderId="86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right" vertic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textRotation="255" wrapText="1"/>
    </xf>
    <xf numFmtId="0" fontId="4" fillId="0" borderId="31" xfId="0" applyFont="1" applyFill="1" applyBorder="1" applyAlignment="1">
      <alignment vertical="center" textRotation="255" wrapText="1"/>
    </xf>
    <xf numFmtId="0" fontId="4" fillId="0" borderId="21" xfId="0" applyFont="1" applyFill="1" applyBorder="1" applyAlignment="1">
      <alignment vertical="center" textRotation="255" wrapText="1"/>
    </xf>
    <xf numFmtId="0" fontId="4" fillId="0" borderId="27" xfId="0" applyFont="1" applyFill="1" applyBorder="1" applyAlignment="1">
      <alignment vertical="center" textRotation="255" wrapText="1"/>
    </xf>
    <xf numFmtId="0" fontId="4" fillId="0" borderId="22" xfId="0" applyFont="1" applyFill="1" applyBorder="1" applyAlignment="1">
      <alignment vertical="center" textRotation="255" wrapText="1"/>
    </xf>
    <xf numFmtId="0" fontId="4" fillId="0" borderId="25" xfId="0" applyFont="1" applyFill="1" applyBorder="1" applyAlignment="1">
      <alignment vertical="center" textRotation="255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94" xfId="0" applyFont="1" applyFill="1" applyBorder="1" applyAlignment="1">
      <alignment horizontal="center" vertical="center" textRotation="255" wrapText="1"/>
    </xf>
    <xf numFmtId="0" fontId="4" fillId="0" borderId="65" xfId="0" applyFont="1" applyFill="1" applyBorder="1" applyAlignment="1">
      <alignment horizontal="center" vertical="center" textRotation="255" wrapText="1"/>
    </xf>
    <xf numFmtId="0" fontId="4" fillId="0" borderId="9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96" xfId="0" applyFont="1" applyFill="1" applyBorder="1" applyAlignment="1">
      <alignment horizontal="center" vertical="center" wrapText="1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(作成中)2008index" xfId="107"/>
    <cellStyle name="Followed Hyperlink" xfId="108"/>
    <cellStyle name="表内_数字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19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19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ht="24" customHeight="1">
      <c r="A1" s="404">
        <v>12</v>
      </c>
      <c r="B1" s="405" t="s">
        <v>348</v>
      </c>
      <c r="C1" s="406"/>
    </row>
    <row r="2" spans="1:3" ht="24" customHeight="1">
      <c r="A2" s="407" t="s">
        <v>349</v>
      </c>
      <c r="B2" s="408" t="s">
        <v>350</v>
      </c>
      <c r="C2" s="409" t="s">
        <v>351</v>
      </c>
    </row>
    <row r="3" spans="1:3" ht="20.25" customHeight="1">
      <c r="A3" s="410">
        <v>1</v>
      </c>
      <c r="B3" s="411" t="s">
        <v>352</v>
      </c>
      <c r="C3" s="412" t="s">
        <v>353</v>
      </c>
    </row>
    <row r="4" spans="1:3" ht="20.25" customHeight="1">
      <c r="A4" s="413">
        <v>2</v>
      </c>
      <c r="B4" s="414" t="s">
        <v>354</v>
      </c>
      <c r="C4" s="415" t="s">
        <v>355</v>
      </c>
    </row>
    <row r="5" spans="1:3" ht="20.25" customHeight="1">
      <c r="A5" s="413">
        <v>3</v>
      </c>
      <c r="B5" s="414" t="s">
        <v>356</v>
      </c>
      <c r="C5" s="415" t="s">
        <v>357</v>
      </c>
    </row>
    <row r="6" spans="1:3" ht="20.25" customHeight="1">
      <c r="A6" s="413">
        <v>4</v>
      </c>
      <c r="B6" s="414" t="s">
        <v>358</v>
      </c>
      <c r="C6" s="415" t="s">
        <v>359</v>
      </c>
    </row>
    <row r="7" spans="1:3" ht="20.25" customHeight="1">
      <c r="A7" s="413">
        <v>5</v>
      </c>
      <c r="B7" s="414" t="s">
        <v>363</v>
      </c>
      <c r="C7" s="415" t="s">
        <v>360</v>
      </c>
    </row>
    <row r="8" spans="1:3" ht="20.25" customHeight="1">
      <c r="A8" s="413">
        <v>6</v>
      </c>
      <c r="B8" s="414" t="s">
        <v>365</v>
      </c>
      <c r="C8" s="415" t="s">
        <v>361</v>
      </c>
    </row>
    <row r="9" spans="1:3" ht="20.25" customHeight="1">
      <c r="A9" s="413">
        <v>7</v>
      </c>
      <c r="B9" s="414" t="s">
        <v>367</v>
      </c>
      <c r="C9" s="415" t="s">
        <v>362</v>
      </c>
    </row>
    <row r="10" spans="1:3" ht="20.25" customHeight="1">
      <c r="A10" s="413">
        <v>8</v>
      </c>
      <c r="B10" s="414" t="s">
        <v>369</v>
      </c>
      <c r="C10" s="415" t="s">
        <v>364</v>
      </c>
    </row>
    <row r="11" spans="1:3" ht="20.25" customHeight="1">
      <c r="A11" s="413">
        <v>9</v>
      </c>
      <c r="B11" s="414" t="s">
        <v>371</v>
      </c>
      <c r="C11" s="415" t="s">
        <v>366</v>
      </c>
    </row>
    <row r="12" spans="1:3" ht="20.25" customHeight="1">
      <c r="A12" s="413"/>
      <c r="B12" s="416" t="s">
        <v>373</v>
      </c>
      <c r="C12" s="415"/>
    </row>
    <row r="13" spans="1:3" ht="20.25" customHeight="1">
      <c r="A13" s="413"/>
      <c r="B13" s="416" t="s">
        <v>374</v>
      </c>
      <c r="C13" s="415"/>
    </row>
    <row r="14" spans="1:3" ht="20.25" customHeight="1">
      <c r="A14" s="413"/>
      <c r="B14" s="416" t="s">
        <v>375</v>
      </c>
      <c r="C14" s="415"/>
    </row>
    <row r="15" spans="1:3" ht="20.25" customHeight="1">
      <c r="A15" s="413"/>
      <c r="B15" s="416" t="s">
        <v>376</v>
      </c>
      <c r="C15" s="415"/>
    </row>
    <row r="16" spans="1:3" ht="20.25" customHeight="1">
      <c r="A16" s="413"/>
      <c r="B16" s="416" t="s">
        <v>377</v>
      </c>
      <c r="C16" s="415"/>
    </row>
    <row r="17" spans="1:3" ht="20.25" customHeight="1">
      <c r="A17" s="413"/>
      <c r="B17" s="416" t="s">
        <v>378</v>
      </c>
      <c r="C17" s="415"/>
    </row>
    <row r="18" spans="1:3" ht="20.25" customHeight="1">
      <c r="A18" s="413">
        <v>10</v>
      </c>
      <c r="B18" s="414" t="s">
        <v>379</v>
      </c>
      <c r="C18" s="415" t="s">
        <v>368</v>
      </c>
    </row>
    <row r="19" spans="1:3" ht="20.25" customHeight="1">
      <c r="A19" s="413">
        <v>11</v>
      </c>
      <c r="B19" s="414" t="s">
        <v>380</v>
      </c>
      <c r="C19" s="415" t="s">
        <v>370</v>
      </c>
    </row>
    <row r="20" spans="1:3" ht="20.25" customHeight="1">
      <c r="A20" s="413">
        <v>12</v>
      </c>
      <c r="B20" s="414" t="s">
        <v>382</v>
      </c>
      <c r="C20" s="415" t="s">
        <v>372</v>
      </c>
    </row>
    <row r="21" spans="1:3" ht="20.25" customHeight="1">
      <c r="A21" s="413">
        <v>13</v>
      </c>
      <c r="B21" s="486" t="s">
        <v>385</v>
      </c>
      <c r="C21" s="415" t="s">
        <v>411</v>
      </c>
    </row>
    <row r="22" spans="1:3" ht="20.25" customHeight="1">
      <c r="A22" s="413">
        <v>14</v>
      </c>
      <c r="B22" s="414" t="s">
        <v>387</v>
      </c>
      <c r="C22" s="415" t="s">
        <v>621</v>
      </c>
    </row>
    <row r="23" spans="1:3" ht="20.25" customHeight="1">
      <c r="A23" s="413">
        <v>15</v>
      </c>
      <c r="B23" s="486" t="s">
        <v>389</v>
      </c>
      <c r="C23" s="415" t="s">
        <v>381</v>
      </c>
    </row>
    <row r="24" spans="1:3" ht="20.25" customHeight="1">
      <c r="A24" s="413">
        <v>16</v>
      </c>
      <c r="B24" s="486" t="s">
        <v>391</v>
      </c>
      <c r="C24" s="415" t="s">
        <v>383</v>
      </c>
    </row>
    <row r="25" spans="1:3" ht="20.25" customHeight="1">
      <c r="A25" s="413">
        <v>17</v>
      </c>
      <c r="B25" s="486" t="s">
        <v>393</v>
      </c>
      <c r="C25" s="415" t="s">
        <v>384</v>
      </c>
    </row>
    <row r="26" spans="1:3" ht="20.25" customHeight="1">
      <c r="A26" s="413">
        <v>18</v>
      </c>
      <c r="B26" s="486" t="s">
        <v>395</v>
      </c>
      <c r="C26" s="415" t="s">
        <v>386</v>
      </c>
    </row>
    <row r="27" spans="1:3" ht="20.25" customHeight="1">
      <c r="A27" s="413">
        <v>19</v>
      </c>
      <c r="B27" s="414" t="s">
        <v>397</v>
      </c>
      <c r="C27" s="415" t="s">
        <v>388</v>
      </c>
    </row>
    <row r="28" spans="1:3" ht="20.25" customHeight="1">
      <c r="A28" s="413">
        <v>20</v>
      </c>
      <c r="B28" s="486" t="s">
        <v>399</v>
      </c>
      <c r="C28" s="415" t="s">
        <v>390</v>
      </c>
    </row>
    <row r="29" spans="1:3" ht="20.25" customHeight="1">
      <c r="A29" s="413">
        <v>21</v>
      </c>
      <c r="B29" s="414" t="s">
        <v>400</v>
      </c>
      <c r="C29" s="415" t="s">
        <v>392</v>
      </c>
    </row>
    <row r="30" spans="1:3" ht="20.25" customHeight="1">
      <c r="A30" s="413">
        <v>22</v>
      </c>
      <c r="B30" s="414" t="s">
        <v>401</v>
      </c>
      <c r="C30" s="415" t="s">
        <v>394</v>
      </c>
    </row>
    <row r="31" spans="1:3" ht="20.25" customHeight="1">
      <c r="A31" s="413">
        <v>23</v>
      </c>
      <c r="B31" s="414" t="s">
        <v>403</v>
      </c>
      <c r="C31" s="415" t="s">
        <v>396</v>
      </c>
    </row>
    <row r="32" spans="1:3" ht="20.25" customHeight="1">
      <c r="A32" s="413">
        <v>24</v>
      </c>
      <c r="B32" s="414" t="s">
        <v>405</v>
      </c>
      <c r="C32" s="415" t="s">
        <v>398</v>
      </c>
    </row>
    <row r="33" spans="1:3" ht="20.25" customHeight="1">
      <c r="A33" s="413"/>
      <c r="B33" s="416" t="s">
        <v>406</v>
      </c>
      <c r="C33" s="415"/>
    </row>
    <row r="34" spans="1:3" ht="20.25" customHeight="1">
      <c r="A34" s="413">
        <v>25</v>
      </c>
      <c r="B34" s="486" t="s">
        <v>407</v>
      </c>
      <c r="C34" s="415" t="s">
        <v>622</v>
      </c>
    </row>
    <row r="35" spans="1:3" ht="20.25" customHeight="1">
      <c r="A35" s="413">
        <v>26</v>
      </c>
      <c r="B35" s="486" t="s">
        <v>425</v>
      </c>
      <c r="C35" s="415" t="s">
        <v>623</v>
      </c>
    </row>
    <row r="36" spans="1:3" ht="20.25" customHeight="1">
      <c r="A36" s="413">
        <v>27</v>
      </c>
      <c r="B36" s="486" t="s">
        <v>408</v>
      </c>
      <c r="C36" s="415" t="s">
        <v>402</v>
      </c>
    </row>
    <row r="37" spans="1:3" ht="20.25" customHeight="1">
      <c r="A37" s="413">
        <v>28</v>
      </c>
      <c r="B37" s="414" t="s">
        <v>409</v>
      </c>
      <c r="C37" s="415" t="s">
        <v>404</v>
      </c>
    </row>
    <row r="38" spans="1:3" ht="20.25" customHeight="1">
      <c r="A38" s="413">
        <v>29</v>
      </c>
      <c r="B38" s="486" t="s">
        <v>410</v>
      </c>
      <c r="C38" s="415" t="s">
        <v>624</v>
      </c>
    </row>
    <row r="39" spans="1:3" ht="20.25" customHeight="1">
      <c r="A39" s="413"/>
      <c r="B39" s="486" t="s">
        <v>410</v>
      </c>
      <c r="C39" s="415" t="s">
        <v>625</v>
      </c>
    </row>
    <row r="40" spans="1:3" ht="20.25" customHeight="1">
      <c r="A40" s="417"/>
      <c r="B40" s="486" t="s">
        <v>410</v>
      </c>
      <c r="C40" s="418" t="s">
        <v>626</v>
      </c>
    </row>
    <row r="41" ht="20.25" customHeight="1"/>
    <row r="42" ht="20.25" customHeight="1"/>
    <row r="43" ht="20.25" customHeight="1"/>
    <row r="44" ht="20.25" customHeight="1"/>
  </sheetData>
  <sheetProtection/>
  <hyperlinks>
    <hyperlink ref="B3" location="'12-1'!A1" display="医療施設数および病床数"/>
    <hyperlink ref="B4" location="'12-2'!A1" display="主要死因別および年齢階層別死亡者数"/>
    <hyperlink ref="B5" location="'12-3'!A1" display="病院数・病床数および患者数"/>
    <hyperlink ref="B6" location="'12-4'!A1" display="医療従事技術者数"/>
    <hyperlink ref="B7" location="'12-5'!A1" display="食品衛生営業許可施設数"/>
    <hyperlink ref="B8" location="'12-6'!A1" display="環境衛生監視対象施設数"/>
    <hyperlink ref="B9" location="'12-7'!A1" display="届出伝染病等予防接種"/>
    <hyperlink ref="B10" location="'12-8'!A1" display="結核健康診断および予防接種"/>
    <hyperlink ref="B11" location="'12-9'!A1" display="町ぐるみ健診の状況"/>
    <hyperlink ref="B18" location="'12-10'!A1" display="母子健康手帳交付数"/>
    <hyperlink ref="B19" location="'12-11'!A1" display="埋火葬認許可件数"/>
    <hyperlink ref="B20" location="'12-12'!A1" display="火葬場使用状況"/>
    <hyperlink ref="B22" location="'12-14'!A1" display="家庭訪問指導件数"/>
    <hyperlink ref="B27" location="'12-19'!A1" display="在宅当番医制救急診療受診状況"/>
    <hyperlink ref="B29" location="'12-21'!A1" display="休日歯科診療受診状況"/>
    <hyperlink ref="B30" location="'12-22'!A1" display="三木市総合保健福祉センター使用状況"/>
    <hyperlink ref="B31" location="'12-23'!A1" display="ごみの資源化量"/>
    <hyperlink ref="B32" location="'12-24'!A1" display="し尿収集処理状況"/>
    <hyperlink ref="B21" location="'12-13'!A1" display="狂犬病予防状況"/>
    <hyperlink ref="B23" location="'12-15'!A1" display="出生数・死亡数および妊婦届出状況"/>
    <hyperlink ref="B24" location="'12-16'!A1" display="各種健康教室等実施状況"/>
    <hyperlink ref="B25" location="'12-17'!A1" display="献血状況(移動採血車による献血)"/>
    <hyperlink ref="B26" location="'12-18'!A1" display="各種相談事業および健診状況"/>
    <hyperlink ref="B28" location="'12-20'!A1" display="小児救急(夜間)診療受診状況"/>
    <hyperlink ref="B34" location="'12-25'!A1" display="ごみ収集状況"/>
    <hyperlink ref="B35" location="'12-26'!A1" display="ごみ処理・処分の状況"/>
    <hyperlink ref="B36" location="'12-27'!A1" display="公害関係法令に基づく特定施設設置状況"/>
    <hyperlink ref="B37" location="'12-29'!A1" display="公害苦情発生状況"/>
    <hyperlink ref="B38" location="'12-29(1)'!A1" display="公共用水域水質測定"/>
    <hyperlink ref="B39" location="'12-29(2)'!A1" display="公共用水域水質測定"/>
    <hyperlink ref="B40" location="'12-29(3)'!A1" display="公共用水域水質測定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">
      <selection activeCell="A11" sqref="A11"/>
    </sheetView>
  </sheetViews>
  <sheetFormatPr defaultColWidth="9.00390625" defaultRowHeight="13.5"/>
  <cols>
    <col min="1" max="1" width="9.125" style="139" customWidth="1"/>
    <col min="2" max="2" width="8.00390625" style="139" customWidth="1"/>
    <col min="3" max="7" width="12.00390625" style="139" customWidth="1"/>
    <col min="8" max="10" width="8.25390625" style="139" customWidth="1"/>
    <col min="11" max="16384" width="9.00390625" style="156" customWidth="1"/>
  </cols>
  <sheetData>
    <row r="1" spans="1:10" s="143" customFormat="1" ht="18" customHeight="1">
      <c r="A1" s="3" t="s">
        <v>491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3" customFormat="1" ht="21" customHeight="1" thickBot="1">
      <c r="A2" s="3" t="s">
        <v>65</v>
      </c>
      <c r="B2" s="139"/>
      <c r="C2" s="139"/>
      <c r="D2" s="139"/>
      <c r="E2" s="95"/>
      <c r="F2" s="95"/>
      <c r="G2" s="95" t="s">
        <v>66</v>
      </c>
      <c r="H2" s="139"/>
      <c r="I2" s="139"/>
      <c r="J2" s="139"/>
    </row>
    <row r="3" spans="1:10" s="143" customFormat="1" ht="42" customHeight="1" thickBot="1">
      <c r="A3" s="546" t="s">
        <v>67</v>
      </c>
      <c r="B3" s="546"/>
      <c r="C3" s="119" t="s">
        <v>486</v>
      </c>
      <c r="D3" s="122">
        <v>26</v>
      </c>
      <c r="E3" s="122">
        <v>27</v>
      </c>
      <c r="F3" s="161">
        <v>28</v>
      </c>
      <c r="G3" s="124">
        <v>29</v>
      </c>
      <c r="H3" s="139"/>
      <c r="I3" s="139"/>
      <c r="J3" s="139"/>
    </row>
    <row r="4" spans="1:10" s="147" customFormat="1" ht="23.25" customHeight="1">
      <c r="A4" s="508" t="s">
        <v>68</v>
      </c>
      <c r="B4" s="157" t="s">
        <v>69</v>
      </c>
      <c r="C4" s="425">
        <v>6193</v>
      </c>
      <c r="D4" s="162">
        <v>5685</v>
      </c>
      <c r="E4" s="162">
        <v>5972</v>
      </c>
      <c r="F4" s="163">
        <v>5903</v>
      </c>
      <c r="G4" s="426">
        <v>6335</v>
      </c>
      <c r="H4" s="160"/>
      <c r="I4" s="160"/>
      <c r="J4" s="160"/>
    </row>
    <row r="5" spans="1:10" s="147" customFormat="1" ht="23.25" customHeight="1">
      <c r="A5" s="508"/>
      <c r="B5" s="164" t="s">
        <v>70</v>
      </c>
      <c r="C5" s="165">
        <v>386</v>
      </c>
      <c r="D5" s="166">
        <v>464</v>
      </c>
      <c r="E5" s="166">
        <v>621</v>
      </c>
      <c r="F5" s="167">
        <v>691</v>
      </c>
      <c r="G5" s="182">
        <v>948</v>
      </c>
      <c r="H5" s="160"/>
      <c r="I5" s="160"/>
      <c r="J5" s="160"/>
    </row>
    <row r="6" spans="1:10" s="147" customFormat="1" ht="23.25" customHeight="1">
      <c r="A6" s="542"/>
      <c r="B6" s="164" t="s">
        <v>71</v>
      </c>
      <c r="C6" s="165">
        <v>6579</v>
      </c>
      <c r="D6" s="166">
        <v>6149</v>
      </c>
      <c r="E6" s="166">
        <v>6593</v>
      </c>
      <c r="F6" s="167">
        <v>6594</v>
      </c>
      <c r="G6" s="182">
        <v>7283</v>
      </c>
      <c r="H6" s="160"/>
      <c r="I6" s="160"/>
      <c r="J6" s="160"/>
    </row>
    <row r="7" spans="1:10" s="147" customFormat="1" ht="23.25" customHeight="1">
      <c r="A7" s="547" t="s">
        <v>72</v>
      </c>
      <c r="B7" s="547"/>
      <c r="C7" s="168">
        <v>0.251</v>
      </c>
      <c r="D7" s="169">
        <v>0.231</v>
      </c>
      <c r="E7" s="169">
        <v>0.233</v>
      </c>
      <c r="F7" s="170">
        <v>0.251</v>
      </c>
      <c r="G7" s="183">
        <v>0.302</v>
      </c>
      <c r="H7" s="160"/>
      <c r="I7" s="160"/>
      <c r="J7" s="160"/>
    </row>
    <row r="8" spans="1:10" s="147" customFormat="1" ht="23.25" customHeight="1" thickBot="1">
      <c r="A8" s="529" t="s">
        <v>73</v>
      </c>
      <c r="B8" s="529"/>
      <c r="C8" s="171">
        <v>29</v>
      </c>
      <c r="D8" s="172">
        <v>29</v>
      </c>
      <c r="E8" s="172">
        <v>29</v>
      </c>
      <c r="F8" s="173">
        <v>28</v>
      </c>
      <c r="G8" s="252">
        <v>28</v>
      </c>
      <c r="H8" s="160"/>
      <c r="I8" s="160"/>
      <c r="J8" s="160"/>
    </row>
    <row r="9" spans="1:10" ht="21" customHeight="1">
      <c r="A9" s="3" t="s">
        <v>74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21" customHeight="1">
      <c r="A10" s="3" t="s">
        <v>75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21" customHeight="1">
      <c r="A11" s="3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21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8" customHeight="1" thickBot="1">
      <c r="A13" s="29" t="s">
        <v>76</v>
      </c>
      <c r="B13" s="174"/>
      <c r="C13" s="174"/>
      <c r="D13" s="174"/>
      <c r="E13" s="95"/>
      <c r="F13" s="95"/>
      <c r="G13" s="95" t="s">
        <v>5</v>
      </c>
      <c r="H13" s="160"/>
      <c r="I13" s="160"/>
      <c r="J13" s="160"/>
    </row>
    <row r="14" spans="1:10" ht="42" customHeight="1" thickBot="1">
      <c r="A14" s="546" t="s">
        <v>67</v>
      </c>
      <c r="B14" s="546"/>
      <c r="C14" s="37" t="s">
        <v>486</v>
      </c>
      <c r="D14" s="9">
        <v>26</v>
      </c>
      <c r="E14" s="9">
        <v>27</v>
      </c>
      <c r="F14" s="10">
        <v>28</v>
      </c>
      <c r="G14" s="93">
        <v>29</v>
      </c>
      <c r="H14" s="160"/>
      <c r="I14" s="160"/>
      <c r="J14" s="160"/>
    </row>
    <row r="15" spans="1:10" ht="23.25" customHeight="1">
      <c r="A15" s="501" t="s">
        <v>77</v>
      </c>
      <c r="B15" s="501"/>
      <c r="C15" s="175">
        <v>2828</v>
      </c>
      <c r="D15" s="176">
        <v>2495</v>
      </c>
      <c r="E15" s="176">
        <v>2519</v>
      </c>
      <c r="F15" s="177">
        <v>2232</v>
      </c>
      <c r="G15" s="181">
        <v>2096</v>
      </c>
      <c r="H15" s="160"/>
      <c r="I15" s="160"/>
      <c r="J15" s="160"/>
    </row>
    <row r="16" spans="1:10" ht="23.25" customHeight="1">
      <c r="A16" s="547" t="s">
        <v>78</v>
      </c>
      <c r="B16" s="547"/>
      <c r="C16" s="165">
        <v>181</v>
      </c>
      <c r="D16" s="166">
        <v>168</v>
      </c>
      <c r="E16" s="166">
        <v>176</v>
      </c>
      <c r="F16" s="167">
        <v>155</v>
      </c>
      <c r="G16" s="182">
        <v>111</v>
      </c>
      <c r="H16" s="160"/>
      <c r="I16" s="160"/>
      <c r="J16" s="160"/>
    </row>
    <row r="17" spans="1:10" ht="23.25" customHeight="1">
      <c r="A17" s="547" t="s">
        <v>79</v>
      </c>
      <c r="B17" s="547"/>
      <c r="C17" s="178">
        <v>0.064</v>
      </c>
      <c r="D17" s="169">
        <v>0.067</v>
      </c>
      <c r="E17" s="169">
        <v>0.07</v>
      </c>
      <c r="F17" s="170">
        <v>0.069</v>
      </c>
      <c r="G17" s="183">
        <v>0.053</v>
      </c>
      <c r="H17" s="160"/>
      <c r="I17" s="160"/>
      <c r="J17" s="160"/>
    </row>
    <row r="18" spans="1:10" ht="23.25" customHeight="1" thickBot="1">
      <c r="A18" s="497" t="s">
        <v>80</v>
      </c>
      <c r="B18" s="497"/>
      <c r="C18" s="179">
        <v>6</v>
      </c>
      <c r="D18" s="158" t="s">
        <v>17</v>
      </c>
      <c r="E18" s="158" t="s">
        <v>17</v>
      </c>
      <c r="F18" s="159">
        <v>1</v>
      </c>
      <c r="G18" s="138">
        <v>1</v>
      </c>
      <c r="H18" s="160"/>
      <c r="I18" s="160"/>
      <c r="J18" s="160"/>
    </row>
    <row r="19" spans="1:10" ht="21" customHeight="1">
      <c r="A19" s="3" t="s">
        <v>74</v>
      </c>
      <c r="B19" s="3"/>
      <c r="C19" s="160"/>
      <c r="D19" s="160"/>
      <c r="E19" s="160"/>
      <c r="F19" s="160"/>
      <c r="G19" s="160"/>
      <c r="H19" s="160"/>
      <c r="I19" s="160"/>
      <c r="J19" s="160"/>
    </row>
    <row r="20" spans="1:10" ht="21" customHeight="1">
      <c r="A20" s="3"/>
      <c r="B20" s="3"/>
      <c r="C20" s="160"/>
      <c r="D20" s="160"/>
      <c r="E20" s="160"/>
      <c r="F20" s="160"/>
      <c r="G20" s="160"/>
      <c r="H20" s="160"/>
      <c r="I20" s="160"/>
      <c r="J20" s="160"/>
    </row>
    <row r="21" spans="1:10" ht="21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</row>
    <row r="22" spans="1:10" ht="18" customHeight="1" thickBot="1">
      <c r="A22" s="3" t="s">
        <v>81</v>
      </c>
      <c r="B22" s="174"/>
      <c r="C22" s="160"/>
      <c r="D22" s="160"/>
      <c r="E22" s="95"/>
      <c r="F22" s="95"/>
      <c r="G22" s="95" t="s">
        <v>5</v>
      </c>
      <c r="H22" s="160"/>
      <c r="I22" s="160"/>
      <c r="J22" s="160"/>
    </row>
    <row r="23" spans="1:10" ht="42" customHeight="1" thickBot="1">
      <c r="A23" s="546" t="s">
        <v>67</v>
      </c>
      <c r="B23" s="546"/>
      <c r="C23" s="37" t="s">
        <v>486</v>
      </c>
      <c r="D23" s="9">
        <v>26</v>
      </c>
      <c r="E23" s="122">
        <v>27</v>
      </c>
      <c r="F23" s="10">
        <v>28</v>
      </c>
      <c r="G23" s="124">
        <v>29</v>
      </c>
      <c r="H23" s="160"/>
      <c r="I23" s="160"/>
      <c r="J23" s="160"/>
    </row>
    <row r="24" spans="1:10" ht="23.25" customHeight="1">
      <c r="A24" s="501" t="s">
        <v>77</v>
      </c>
      <c r="B24" s="501"/>
      <c r="C24" s="175">
        <v>5320</v>
      </c>
      <c r="D24" s="177">
        <v>4808</v>
      </c>
      <c r="E24" s="181">
        <v>5060</v>
      </c>
      <c r="F24" s="181">
        <v>4863</v>
      </c>
      <c r="G24" s="181">
        <v>5112</v>
      </c>
      <c r="H24" s="160"/>
      <c r="I24" s="160"/>
      <c r="J24" s="160"/>
    </row>
    <row r="25" spans="1:10" ht="23.25" customHeight="1">
      <c r="A25" s="547" t="s">
        <v>78</v>
      </c>
      <c r="B25" s="547"/>
      <c r="C25" s="165">
        <v>65</v>
      </c>
      <c r="D25" s="167">
        <v>86</v>
      </c>
      <c r="E25" s="182">
        <v>62</v>
      </c>
      <c r="F25" s="182">
        <v>94</v>
      </c>
      <c r="G25" s="182">
        <v>104</v>
      </c>
      <c r="H25" s="160"/>
      <c r="I25" s="160"/>
      <c r="J25" s="160"/>
    </row>
    <row r="26" spans="1:10" ht="23.25" customHeight="1">
      <c r="A26" s="547" t="s">
        <v>79</v>
      </c>
      <c r="B26" s="547"/>
      <c r="C26" s="178">
        <v>0.012</v>
      </c>
      <c r="D26" s="183">
        <v>0.018</v>
      </c>
      <c r="E26" s="183">
        <v>0.012</v>
      </c>
      <c r="F26" s="183">
        <v>0.019</v>
      </c>
      <c r="G26" s="183">
        <v>0.02</v>
      </c>
      <c r="H26" s="160"/>
      <c r="I26" s="160"/>
      <c r="J26" s="160"/>
    </row>
    <row r="27" spans="1:10" ht="23.25" customHeight="1" thickBot="1">
      <c r="A27" s="497" t="s">
        <v>80</v>
      </c>
      <c r="B27" s="497"/>
      <c r="C27" s="133">
        <v>4</v>
      </c>
      <c r="D27" s="184">
        <v>3</v>
      </c>
      <c r="E27" s="185">
        <v>2</v>
      </c>
      <c r="F27" s="138" t="s">
        <v>17</v>
      </c>
      <c r="G27" s="138">
        <v>4</v>
      </c>
      <c r="H27" s="160"/>
      <c r="I27" s="160"/>
      <c r="J27" s="160"/>
    </row>
    <row r="28" spans="1:10" ht="13.5">
      <c r="A28" s="3" t="s">
        <v>74</v>
      </c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13.5">
      <c r="A29" s="160"/>
      <c r="B29" s="160"/>
      <c r="C29" s="160"/>
      <c r="D29" s="160"/>
      <c r="E29" s="160"/>
      <c r="F29" s="160"/>
      <c r="G29" s="160"/>
      <c r="H29" s="160"/>
      <c r="I29" s="160"/>
      <c r="J29" s="160"/>
    </row>
    <row r="32" spans="1:10" ht="18" customHeight="1" thickBot="1">
      <c r="A32" s="3" t="s">
        <v>82</v>
      </c>
      <c r="B32" s="99"/>
      <c r="C32" s="186"/>
      <c r="D32" s="186"/>
      <c r="E32" s="95"/>
      <c r="F32" s="95"/>
      <c r="G32" s="95" t="s">
        <v>5</v>
      </c>
      <c r="H32" s="156"/>
      <c r="I32" s="156"/>
      <c r="J32" s="156"/>
    </row>
    <row r="33" spans="1:10" ht="42" customHeight="1" thickBot="1">
      <c r="A33" s="546" t="s">
        <v>83</v>
      </c>
      <c r="B33" s="546"/>
      <c r="C33" s="37" t="s">
        <v>486</v>
      </c>
      <c r="D33" s="9">
        <v>26</v>
      </c>
      <c r="E33" s="122">
        <v>27</v>
      </c>
      <c r="F33" s="10">
        <v>28</v>
      </c>
      <c r="G33" s="124">
        <v>29</v>
      </c>
      <c r="H33" s="156"/>
      <c r="I33" s="156"/>
      <c r="J33" s="156"/>
    </row>
    <row r="34" spans="1:10" ht="21" customHeight="1">
      <c r="A34" s="501" t="s">
        <v>84</v>
      </c>
      <c r="B34" s="501"/>
      <c r="C34" s="187">
        <v>5542</v>
      </c>
      <c r="D34" s="188">
        <v>5050</v>
      </c>
      <c r="E34" s="189">
        <v>5363</v>
      </c>
      <c r="F34" s="189">
        <v>4959</v>
      </c>
      <c r="G34" s="189">
        <v>5092</v>
      </c>
      <c r="H34" s="156"/>
      <c r="I34" s="156"/>
      <c r="J34" s="156"/>
    </row>
    <row r="35" spans="1:10" ht="21" customHeight="1">
      <c r="A35" s="547" t="s">
        <v>85</v>
      </c>
      <c r="B35" s="547"/>
      <c r="C35" s="190">
        <v>340</v>
      </c>
      <c r="D35" s="191">
        <v>278</v>
      </c>
      <c r="E35" s="192">
        <v>305</v>
      </c>
      <c r="F35" s="192">
        <v>234</v>
      </c>
      <c r="G35" s="192">
        <v>276</v>
      </c>
      <c r="H35" s="156"/>
      <c r="I35" s="156"/>
      <c r="J35" s="156"/>
    </row>
    <row r="36" spans="1:10" ht="21" customHeight="1">
      <c r="A36" s="547" t="s">
        <v>86</v>
      </c>
      <c r="B36" s="547"/>
      <c r="C36" s="193">
        <v>0.061</v>
      </c>
      <c r="D36" s="194">
        <v>0.055</v>
      </c>
      <c r="E36" s="195">
        <v>0.057</v>
      </c>
      <c r="F36" s="195">
        <v>0.047</v>
      </c>
      <c r="G36" s="195">
        <v>0.054</v>
      </c>
      <c r="H36" s="156"/>
      <c r="I36" s="156"/>
      <c r="J36" s="156"/>
    </row>
    <row r="37" spans="1:10" ht="21" customHeight="1" thickBot="1">
      <c r="A37" s="497" t="s">
        <v>87</v>
      </c>
      <c r="B37" s="497"/>
      <c r="C37" s="196">
        <v>7</v>
      </c>
      <c r="D37" s="136">
        <v>6</v>
      </c>
      <c r="E37" s="137">
        <v>8</v>
      </c>
      <c r="F37" s="137">
        <v>11</v>
      </c>
      <c r="G37" s="137">
        <v>10</v>
      </c>
      <c r="H37" s="156"/>
      <c r="I37" s="156"/>
      <c r="J37" s="156"/>
    </row>
    <row r="38" spans="1:10" ht="19.5" customHeight="1">
      <c r="A38" s="3" t="s">
        <v>74</v>
      </c>
      <c r="B38" s="186"/>
      <c r="H38" s="156"/>
      <c r="I38" s="156"/>
      <c r="J38" s="156"/>
    </row>
    <row r="39" spans="1:10" ht="15" customHeight="1">
      <c r="A39" s="3"/>
      <c r="B39" s="186"/>
      <c r="H39" s="156"/>
      <c r="I39" s="156"/>
      <c r="J39" s="156"/>
    </row>
    <row r="40" spans="1:10" ht="15" customHeight="1">
      <c r="A40" s="3"/>
      <c r="B40" s="186"/>
      <c r="H40" s="156"/>
      <c r="I40" s="156"/>
      <c r="J40" s="156"/>
    </row>
    <row r="41" spans="8:10" ht="15" customHeight="1">
      <c r="H41" s="156"/>
      <c r="I41" s="156"/>
      <c r="J41" s="156"/>
    </row>
    <row r="42" spans="1:10" ht="18" customHeight="1" thickBot="1">
      <c r="A42" s="3" t="s">
        <v>88</v>
      </c>
      <c r="B42" s="141"/>
      <c r="E42" s="95"/>
      <c r="F42" s="95"/>
      <c r="G42" s="95" t="s">
        <v>5</v>
      </c>
      <c r="H42" s="156"/>
      <c r="I42" s="156"/>
      <c r="J42" s="156"/>
    </row>
    <row r="43" spans="1:10" ht="42" customHeight="1" thickBot="1">
      <c r="A43" s="546" t="s">
        <v>83</v>
      </c>
      <c r="B43" s="546"/>
      <c r="C43" s="37" t="s">
        <v>486</v>
      </c>
      <c r="D43" s="9">
        <v>26</v>
      </c>
      <c r="E43" s="122">
        <v>27</v>
      </c>
      <c r="F43" s="10">
        <v>28</v>
      </c>
      <c r="G43" s="124">
        <v>29</v>
      </c>
      <c r="H43" s="156"/>
      <c r="I43" s="156"/>
      <c r="J43" s="156"/>
    </row>
    <row r="44" spans="1:10" ht="21" customHeight="1">
      <c r="A44" s="501" t="s">
        <v>84</v>
      </c>
      <c r="B44" s="501"/>
      <c r="C44" s="187">
        <v>3193</v>
      </c>
      <c r="D44" s="188">
        <v>3517</v>
      </c>
      <c r="E44" s="189">
        <v>3551</v>
      </c>
      <c r="F44" s="189">
        <v>3154</v>
      </c>
      <c r="G44" s="189">
        <v>3264</v>
      </c>
      <c r="H44" s="156"/>
      <c r="I44" s="156"/>
      <c r="J44" s="156"/>
    </row>
    <row r="45" spans="1:10" ht="21" customHeight="1">
      <c r="A45" s="547" t="s">
        <v>85</v>
      </c>
      <c r="B45" s="547"/>
      <c r="C45" s="190">
        <v>60</v>
      </c>
      <c r="D45" s="191">
        <v>57</v>
      </c>
      <c r="E45" s="192">
        <v>53</v>
      </c>
      <c r="F45" s="192">
        <v>49</v>
      </c>
      <c r="G45" s="192">
        <v>61</v>
      </c>
      <c r="H45" s="156"/>
      <c r="I45" s="156"/>
      <c r="J45" s="156"/>
    </row>
    <row r="46" spans="1:10" ht="21" customHeight="1">
      <c r="A46" s="547" t="s">
        <v>86</v>
      </c>
      <c r="B46" s="547"/>
      <c r="C46" s="193">
        <v>0.019</v>
      </c>
      <c r="D46" s="194">
        <v>0.016</v>
      </c>
      <c r="E46" s="195">
        <v>0.015</v>
      </c>
      <c r="F46" s="195">
        <v>0.016</v>
      </c>
      <c r="G46" s="195">
        <v>0.019</v>
      </c>
      <c r="H46" s="156"/>
      <c r="I46" s="156"/>
      <c r="J46" s="156"/>
    </row>
    <row r="47" spans="1:10" ht="21" customHeight="1" thickBot="1">
      <c r="A47" s="497" t="s">
        <v>87</v>
      </c>
      <c r="B47" s="497"/>
      <c r="C47" s="196">
        <v>2</v>
      </c>
      <c r="D47" s="136">
        <v>1</v>
      </c>
      <c r="E47" s="137">
        <v>3</v>
      </c>
      <c r="F47" s="137">
        <v>3</v>
      </c>
      <c r="G47" s="137">
        <v>0</v>
      </c>
      <c r="H47" s="156"/>
      <c r="I47" s="156"/>
      <c r="J47" s="156"/>
    </row>
    <row r="48" spans="1:10" ht="18.75" customHeight="1">
      <c r="A48" s="3" t="s">
        <v>74</v>
      </c>
      <c r="H48" s="156"/>
      <c r="I48" s="156"/>
      <c r="J48" s="156"/>
    </row>
    <row r="49" spans="1:10" ht="15" customHeight="1">
      <c r="A49" s="3"/>
      <c r="H49" s="156"/>
      <c r="I49" s="156"/>
      <c r="J49" s="156"/>
    </row>
    <row r="50" spans="1:10" ht="15" customHeight="1">
      <c r="A50" s="3"/>
      <c r="H50" s="156"/>
      <c r="I50" s="156"/>
      <c r="J50" s="156"/>
    </row>
    <row r="51" spans="8:10" ht="15" customHeight="1">
      <c r="H51" s="156"/>
      <c r="I51" s="156"/>
      <c r="J51" s="156"/>
    </row>
    <row r="52" spans="1:10" ht="18" customHeight="1" thickBot="1">
      <c r="A52" s="3" t="s">
        <v>89</v>
      </c>
      <c r="B52" s="141"/>
      <c r="E52" s="95"/>
      <c r="F52" s="95"/>
      <c r="G52" s="95" t="s">
        <v>5</v>
      </c>
      <c r="H52" s="156"/>
      <c r="I52" s="156"/>
      <c r="J52" s="156"/>
    </row>
    <row r="53" spans="1:10" ht="42" customHeight="1" thickBot="1">
      <c r="A53" s="546" t="s">
        <v>83</v>
      </c>
      <c r="B53" s="546"/>
      <c r="C53" s="37" t="s">
        <v>486</v>
      </c>
      <c r="D53" s="9">
        <v>26</v>
      </c>
      <c r="E53" s="122">
        <v>27</v>
      </c>
      <c r="F53" s="10">
        <v>28</v>
      </c>
      <c r="G53" s="124">
        <v>29</v>
      </c>
      <c r="H53" s="156"/>
      <c r="I53" s="156"/>
      <c r="J53" s="156"/>
    </row>
    <row r="54" spans="1:10" ht="21" customHeight="1">
      <c r="A54" s="501" t="s">
        <v>84</v>
      </c>
      <c r="B54" s="501"/>
      <c r="C54" s="187">
        <v>2122</v>
      </c>
      <c r="D54" s="188">
        <v>1919</v>
      </c>
      <c r="E54" s="189">
        <v>1565</v>
      </c>
      <c r="F54" s="189">
        <v>1445</v>
      </c>
      <c r="G54" s="189">
        <v>1472</v>
      </c>
      <c r="H54" s="156"/>
      <c r="I54" s="156"/>
      <c r="J54" s="156"/>
    </row>
    <row r="55" spans="1:10" ht="21" customHeight="1">
      <c r="A55" s="547" t="s">
        <v>85</v>
      </c>
      <c r="B55" s="547"/>
      <c r="C55" s="190">
        <v>183</v>
      </c>
      <c r="D55" s="191">
        <v>211</v>
      </c>
      <c r="E55" s="192">
        <v>146</v>
      </c>
      <c r="F55" s="192">
        <v>142</v>
      </c>
      <c r="G55" s="192">
        <v>138</v>
      </c>
      <c r="H55" s="156"/>
      <c r="I55" s="156"/>
      <c r="J55" s="156"/>
    </row>
    <row r="56" spans="1:10" ht="21" customHeight="1">
      <c r="A56" s="547" t="s">
        <v>86</v>
      </c>
      <c r="B56" s="547"/>
      <c r="C56" s="193">
        <v>0.086</v>
      </c>
      <c r="D56" s="194">
        <v>0.109</v>
      </c>
      <c r="E56" s="195">
        <v>0.093</v>
      </c>
      <c r="F56" s="195">
        <v>0.098</v>
      </c>
      <c r="G56" s="195">
        <v>0.094</v>
      </c>
      <c r="H56" s="156"/>
      <c r="I56" s="156"/>
      <c r="J56" s="156"/>
    </row>
    <row r="57" spans="1:10" ht="21" customHeight="1" thickBot="1">
      <c r="A57" s="529" t="s">
        <v>87</v>
      </c>
      <c r="B57" s="529"/>
      <c r="C57" s="196">
        <v>9</v>
      </c>
      <c r="D57" s="136">
        <v>6</v>
      </c>
      <c r="E57" s="137">
        <v>3</v>
      </c>
      <c r="F57" s="137">
        <v>3</v>
      </c>
      <c r="G57" s="137">
        <v>6</v>
      </c>
      <c r="H57" s="156"/>
      <c r="I57" s="156"/>
      <c r="J57" s="156"/>
    </row>
    <row r="58" spans="1:10" ht="18" customHeight="1">
      <c r="A58" s="3" t="s">
        <v>74</v>
      </c>
      <c r="H58" s="156"/>
      <c r="I58" s="156"/>
      <c r="J58" s="156"/>
    </row>
  </sheetData>
  <sheetProtection/>
  <mergeCells count="29">
    <mergeCell ref="A53:B53"/>
    <mergeCell ref="A54:B54"/>
    <mergeCell ref="A55:B55"/>
    <mergeCell ref="A56:B56"/>
    <mergeCell ref="A57:B57"/>
    <mergeCell ref="A37:B37"/>
    <mergeCell ref="A43:B43"/>
    <mergeCell ref="A44:B44"/>
    <mergeCell ref="A45:B45"/>
    <mergeCell ref="A46:B46"/>
    <mergeCell ref="A47:B47"/>
    <mergeCell ref="A26:B26"/>
    <mergeCell ref="A27:B27"/>
    <mergeCell ref="A33:B33"/>
    <mergeCell ref="A34:B34"/>
    <mergeCell ref="A35:B35"/>
    <mergeCell ref="A36:B36"/>
    <mergeCell ref="A16:B16"/>
    <mergeCell ref="A17:B17"/>
    <mergeCell ref="A18:B18"/>
    <mergeCell ref="A23:B23"/>
    <mergeCell ref="A24:B24"/>
    <mergeCell ref="A25:B25"/>
    <mergeCell ref="A3:B3"/>
    <mergeCell ref="A4:A6"/>
    <mergeCell ref="A7:B7"/>
    <mergeCell ref="A8:B8"/>
    <mergeCell ref="A14:B14"/>
    <mergeCell ref="A15:B15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6.625" style="160" customWidth="1"/>
    <col min="2" max="2" width="9.875" style="160" customWidth="1"/>
    <col min="3" max="3" width="4.375" style="160" customWidth="1"/>
    <col min="4" max="15" width="4.375" style="156" customWidth="1"/>
    <col min="16" max="16384" width="9.00390625" style="156" customWidth="1"/>
  </cols>
  <sheetData>
    <row r="1" spans="1:14" ht="19.5" customHeight="1" thickBot="1">
      <c r="A1" s="29" t="s">
        <v>492</v>
      </c>
      <c r="B1" s="174"/>
      <c r="D1" s="160"/>
      <c r="E1" s="160"/>
      <c r="F1" s="160"/>
      <c r="G1" s="160"/>
      <c r="H1" s="160"/>
      <c r="I1" s="160"/>
      <c r="J1" s="160"/>
      <c r="K1" s="174"/>
      <c r="L1" s="160"/>
      <c r="M1" s="160"/>
      <c r="N1" s="95" t="s">
        <v>90</v>
      </c>
    </row>
    <row r="2" spans="1:14" ht="18.75" customHeight="1">
      <c r="A2" s="488" t="s">
        <v>91</v>
      </c>
      <c r="B2" s="548" t="s">
        <v>92</v>
      </c>
      <c r="C2" s="494" t="s">
        <v>93</v>
      </c>
      <c r="D2" s="494" t="s">
        <v>94</v>
      </c>
      <c r="E2" s="494" t="s">
        <v>95</v>
      </c>
      <c r="F2" s="496" t="s">
        <v>96</v>
      </c>
      <c r="G2" s="494" t="s">
        <v>97</v>
      </c>
      <c r="H2" s="494" t="s">
        <v>98</v>
      </c>
      <c r="I2" s="494" t="s">
        <v>99</v>
      </c>
      <c r="J2" s="494" t="s">
        <v>100</v>
      </c>
      <c r="K2" s="494" t="s">
        <v>101</v>
      </c>
      <c r="L2" s="494" t="s">
        <v>102</v>
      </c>
      <c r="M2" s="494" t="s">
        <v>103</v>
      </c>
      <c r="N2" s="496" t="s">
        <v>104</v>
      </c>
    </row>
    <row r="3" spans="1:14" ht="18.75" customHeight="1" thickBot="1">
      <c r="A3" s="489"/>
      <c r="B3" s="549"/>
      <c r="C3" s="495"/>
      <c r="D3" s="495"/>
      <c r="E3" s="495"/>
      <c r="F3" s="497"/>
      <c r="G3" s="495"/>
      <c r="H3" s="495"/>
      <c r="I3" s="495"/>
      <c r="J3" s="495"/>
      <c r="K3" s="495"/>
      <c r="L3" s="495"/>
      <c r="M3" s="495"/>
      <c r="N3" s="497"/>
    </row>
    <row r="4" spans="1:14" ht="18" customHeight="1">
      <c r="A4" s="16" t="s">
        <v>486</v>
      </c>
      <c r="B4" s="197">
        <v>533</v>
      </c>
      <c r="C4" s="198">
        <v>42</v>
      </c>
      <c r="D4" s="198">
        <v>48</v>
      </c>
      <c r="E4" s="198">
        <v>41</v>
      </c>
      <c r="F4" s="199">
        <v>51</v>
      </c>
      <c r="G4" s="198">
        <v>37</v>
      </c>
      <c r="H4" s="200">
        <v>50</v>
      </c>
      <c r="I4" s="198">
        <v>50</v>
      </c>
      <c r="J4" s="201">
        <v>51</v>
      </c>
      <c r="K4" s="198">
        <v>39</v>
      </c>
      <c r="L4" s="198">
        <v>55</v>
      </c>
      <c r="M4" s="198">
        <v>33</v>
      </c>
      <c r="N4" s="199">
        <v>36</v>
      </c>
    </row>
    <row r="5" spans="1:14" ht="18" customHeight="1">
      <c r="A5" s="16">
        <v>26</v>
      </c>
      <c r="B5" s="197">
        <v>514</v>
      </c>
      <c r="C5" s="198">
        <v>50</v>
      </c>
      <c r="D5" s="198">
        <v>43</v>
      </c>
      <c r="E5" s="198">
        <v>41</v>
      </c>
      <c r="F5" s="199">
        <v>39</v>
      </c>
      <c r="G5" s="198">
        <v>34</v>
      </c>
      <c r="H5" s="198">
        <v>47</v>
      </c>
      <c r="I5" s="198">
        <v>41</v>
      </c>
      <c r="J5" s="198">
        <v>43</v>
      </c>
      <c r="K5" s="198">
        <v>40</v>
      </c>
      <c r="L5" s="198">
        <v>55</v>
      </c>
      <c r="M5" s="198">
        <v>48</v>
      </c>
      <c r="N5" s="199">
        <v>33</v>
      </c>
    </row>
    <row r="6" spans="1:15" ht="18" customHeight="1">
      <c r="A6" s="16">
        <v>27</v>
      </c>
      <c r="B6" s="197">
        <v>518</v>
      </c>
      <c r="C6" s="198">
        <v>55</v>
      </c>
      <c r="D6" s="198">
        <v>50</v>
      </c>
      <c r="E6" s="198">
        <v>52</v>
      </c>
      <c r="F6" s="199">
        <v>41</v>
      </c>
      <c r="G6" s="198">
        <v>36</v>
      </c>
      <c r="H6" s="198">
        <v>31</v>
      </c>
      <c r="I6" s="198">
        <v>41</v>
      </c>
      <c r="J6" s="198">
        <v>33</v>
      </c>
      <c r="K6" s="198">
        <v>41</v>
      </c>
      <c r="L6" s="198">
        <v>46</v>
      </c>
      <c r="M6" s="198">
        <v>46</v>
      </c>
      <c r="N6" s="199">
        <v>46</v>
      </c>
      <c r="O6" s="202"/>
    </row>
    <row r="7" spans="1:15" ht="18" customHeight="1">
      <c r="A7" s="16">
        <v>28</v>
      </c>
      <c r="B7" s="197">
        <v>493</v>
      </c>
      <c r="C7" s="198">
        <v>48</v>
      </c>
      <c r="D7" s="198">
        <v>42</v>
      </c>
      <c r="E7" s="198">
        <v>42</v>
      </c>
      <c r="F7" s="199">
        <v>47</v>
      </c>
      <c r="G7" s="198">
        <v>37</v>
      </c>
      <c r="H7" s="198">
        <v>44</v>
      </c>
      <c r="I7" s="198">
        <v>31</v>
      </c>
      <c r="J7" s="198">
        <v>48</v>
      </c>
      <c r="K7" s="198">
        <v>38</v>
      </c>
      <c r="L7" s="198">
        <v>45</v>
      </c>
      <c r="M7" s="198">
        <v>33</v>
      </c>
      <c r="N7" s="199">
        <v>38</v>
      </c>
      <c r="O7" s="202"/>
    </row>
    <row r="8" spans="1:15" ht="18" customHeight="1" thickBot="1">
      <c r="A8" s="13">
        <v>29</v>
      </c>
      <c r="B8" s="203">
        <v>460</v>
      </c>
      <c r="C8" s="180">
        <v>41</v>
      </c>
      <c r="D8" s="180">
        <v>39</v>
      </c>
      <c r="E8" s="180">
        <v>43</v>
      </c>
      <c r="F8" s="184">
        <v>37</v>
      </c>
      <c r="G8" s="180">
        <v>41</v>
      </c>
      <c r="H8" s="180">
        <v>36</v>
      </c>
      <c r="I8" s="180">
        <v>33</v>
      </c>
      <c r="J8" s="180">
        <v>34</v>
      </c>
      <c r="K8" s="180">
        <v>36</v>
      </c>
      <c r="L8" s="180">
        <v>46</v>
      </c>
      <c r="M8" s="180">
        <v>41</v>
      </c>
      <c r="N8" s="184">
        <v>33</v>
      </c>
      <c r="O8" s="202"/>
    </row>
    <row r="9" spans="1:19" ht="22.5" customHeight="1">
      <c r="A9" s="3" t="s">
        <v>74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</row>
  </sheetData>
  <sheetProtection/>
  <mergeCells count="14">
    <mergeCell ref="M2:M3"/>
    <mergeCell ref="N2:N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10.375" style="428" customWidth="1"/>
    <col min="2" max="4" width="7.625" style="428" customWidth="1"/>
    <col min="5" max="10" width="7.625" style="430" customWidth="1"/>
    <col min="11" max="16384" width="9.00390625" style="430" customWidth="1"/>
  </cols>
  <sheetData>
    <row r="1" spans="1:12" ht="18" customHeight="1" thickBot="1">
      <c r="A1" s="427" t="s">
        <v>493</v>
      </c>
      <c r="E1" s="428"/>
      <c r="F1" s="428"/>
      <c r="G1" s="428"/>
      <c r="H1" s="428"/>
      <c r="I1" s="428"/>
      <c r="J1" s="429" t="s">
        <v>494</v>
      </c>
      <c r="K1" s="428"/>
      <c r="L1" s="428"/>
    </row>
    <row r="2" spans="1:12" ht="18.75" customHeight="1">
      <c r="A2" s="550" t="s">
        <v>105</v>
      </c>
      <c r="B2" s="552" t="s">
        <v>495</v>
      </c>
      <c r="C2" s="553"/>
      <c r="D2" s="554"/>
      <c r="E2" s="555" t="s">
        <v>496</v>
      </c>
      <c r="F2" s="556"/>
      <c r="G2" s="557"/>
      <c r="H2" s="555" t="s">
        <v>497</v>
      </c>
      <c r="I2" s="556"/>
      <c r="J2" s="556"/>
      <c r="K2" s="428"/>
      <c r="L2" s="428"/>
    </row>
    <row r="3" spans="1:12" ht="18.75" customHeight="1" thickBot="1">
      <c r="A3" s="551" t="s">
        <v>30</v>
      </c>
      <c r="B3" s="431" t="s">
        <v>71</v>
      </c>
      <c r="C3" s="432" t="s">
        <v>106</v>
      </c>
      <c r="D3" s="433" t="s">
        <v>107</v>
      </c>
      <c r="E3" s="434" t="s">
        <v>71</v>
      </c>
      <c r="F3" s="434" t="s">
        <v>106</v>
      </c>
      <c r="G3" s="434" t="s">
        <v>107</v>
      </c>
      <c r="H3" s="434" t="s">
        <v>71</v>
      </c>
      <c r="I3" s="434" t="s">
        <v>106</v>
      </c>
      <c r="J3" s="434" t="s">
        <v>107</v>
      </c>
      <c r="K3" s="428"/>
      <c r="L3" s="428"/>
    </row>
    <row r="4" spans="1:10" ht="17.25" customHeight="1">
      <c r="A4" s="435" t="s">
        <v>486</v>
      </c>
      <c r="B4" s="436">
        <v>921</v>
      </c>
      <c r="C4" s="437" t="s">
        <v>17</v>
      </c>
      <c r="D4" s="438">
        <v>921</v>
      </c>
      <c r="E4" s="438">
        <v>914</v>
      </c>
      <c r="F4" s="439" t="s">
        <v>17</v>
      </c>
      <c r="G4" s="438">
        <v>914</v>
      </c>
      <c r="H4" s="438">
        <v>7</v>
      </c>
      <c r="I4" s="439" t="s">
        <v>17</v>
      </c>
      <c r="J4" s="438">
        <v>7</v>
      </c>
    </row>
    <row r="5" spans="1:10" ht="17.25" customHeight="1">
      <c r="A5" s="440">
        <v>26</v>
      </c>
      <c r="B5" s="436">
        <v>845</v>
      </c>
      <c r="C5" s="437" t="s">
        <v>17</v>
      </c>
      <c r="D5" s="438">
        <v>845</v>
      </c>
      <c r="E5" s="438">
        <v>837</v>
      </c>
      <c r="F5" s="439" t="s">
        <v>17</v>
      </c>
      <c r="G5" s="438">
        <v>837</v>
      </c>
      <c r="H5" s="438">
        <v>8</v>
      </c>
      <c r="I5" s="439" t="s">
        <v>17</v>
      </c>
      <c r="J5" s="438">
        <v>8</v>
      </c>
    </row>
    <row r="6" spans="1:10" ht="17.25" customHeight="1">
      <c r="A6" s="440">
        <v>27</v>
      </c>
      <c r="B6" s="436">
        <v>837</v>
      </c>
      <c r="C6" s="441" t="s">
        <v>17</v>
      </c>
      <c r="D6" s="438">
        <v>837</v>
      </c>
      <c r="E6" s="438">
        <v>830</v>
      </c>
      <c r="F6" s="442" t="s">
        <v>17</v>
      </c>
      <c r="G6" s="438">
        <v>830</v>
      </c>
      <c r="H6" s="438">
        <v>7</v>
      </c>
      <c r="I6" s="442" t="s">
        <v>17</v>
      </c>
      <c r="J6" s="438">
        <v>7</v>
      </c>
    </row>
    <row r="7" spans="1:10" ht="17.25" customHeight="1">
      <c r="A7" s="440">
        <v>28</v>
      </c>
      <c r="B7" s="436">
        <v>830</v>
      </c>
      <c r="C7" s="441" t="s">
        <v>17</v>
      </c>
      <c r="D7" s="438">
        <v>830</v>
      </c>
      <c r="E7" s="438">
        <v>826</v>
      </c>
      <c r="F7" s="441" t="s">
        <v>17</v>
      </c>
      <c r="G7" s="438">
        <v>826</v>
      </c>
      <c r="H7" s="438">
        <v>4</v>
      </c>
      <c r="I7" s="441" t="s">
        <v>17</v>
      </c>
      <c r="J7" s="438">
        <v>4</v>
      </c>
    </row>
    <row r="8" spans="1:10" ht="17.25" customHeight="1" thickBot="1">
      <c r="A8" s="443">
        <v>29</v>
      </c>
      <c r="B8" s="444">
        <v>900</v>
      </c>
      <c r="C8" s="445" t="s">
        <v>17</v>
      </c>
      <c r="D8" s="446">
        <v>900</v>
      </c>
      <c r="E8" s="446">
        <v>897</v>
      </c>
      <c r="F8" s="447" t="s">
        <v>17</v>
      </c>
      <c r="G8" s="446">
        <v>897</v>
      </c>
      <c r="H8" s="446">
        <v>3</v>
      </c>
      <c r="I8" s="448" t="s">
        <v>17</v>
      </c>
      <c r="J8" s="446">
        <v>3</v>
      </c>
    </row>
    <row r="9" spans="1:7" ht="18" customHeight="1">
      <c r="A9" s="427" t="s">
        <v>498</v>
      </c>
      <c r="E9" s="428"/>
      <c r="F9" s="428"/>
      <c r="G9" s="428"/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2.00390625" style="428" customWidth="1"/>
    <col min="2" max="3" width="11.625" style="428" customWidth="1"/>
    <col min="4" max="6" width="11.625" style="430" customWidth="1"/>
    <col min="7" max="16384" width="9.00390625" style="430" customWidth="1"/>
  </cols>
  <sheetData>
    <row r="1" spans="1:6" ht="18" customHeight="1" thickBot="1">
      <c r="A1" s="427" t="s">
        <v>499</v>
      </c>
      <c r="B1" s="449"/>
      <c r="C1" s="449"/>
      <c r="D1" s="449"/>
      <c r="E1" s="450"/>
      <c r="F1" s="451" t="s">
        <v>108</v>
      </c>
    </row>
    <row r="2" spans="1:6" ht="25.5" customHeight="1">
      <c r="A2" s="558" t="s">
        <v>500</v>
      </c>
      <c r="B2" s="560" t="s">
        <v>501</v>
      </c>
      <c r="C2" s="556"/>
      <c r="D2" s="556"/>
      <c r="E2" s="556"/>
      <c r="F2" s="556"/>
    </row>
    <row r="3" spans="1:6" ht="25.5" customHeight="1" thickBot="1">
      <c r="A3" s="559"/>
      <c r="B3" s="452" t="s">
        <v>8</v>
      </c>
      <c r="C3" s="434" t="s">
        <v>502</v>
      </c>
      <c r="D3" s="434" t="s">
        <v>109</v>
      </c>
      <c r="E3" s="434" t="s">
        <v>110</v>
      </c>
      <c r="F3" s="434" t="s">
        <v>111</v>
      </c>
    </row>
    <row r="4" spans="1:6" ht="17.25" customHeight="1">
      <c r="A4" s="440" t="s">
        <v>486</v>
      </c>
      <c r="B4" s="204">
        <v>3343</v>
      </c>
      <c r="C4" s="112">
        <v>839</v>
      </c>
      <c r="D4" s="112">
        <v>10</v>
      </c>
      <c r="E4" s="112">
        <v>2486</v>
      </c>
      <c r="F4" s="112">
        <v>8</v>
      </c>
    </row>
    <row r="5" spans="1:6" ht="17.25" customHeight="1">
      <c r="A5" s="440">
        <v>26</v>
      </c>
      <c r="B5" s="204">
        <v>3447</v>
      </c>
      <c r="C5" s="112">
        <v>759</v>
      </c>
      <c r="D5" s="112">
        <v>8</v>
      </c>
      <c r="E5" s="112">
        <v>2676</v>
      </c>
      <c r="F5" s="112">
        <v>4</v>
      </c>
    </row>
    <row r="6" spans="1:6" s="453" customFormat="1" ht="17.25" customHeight="1">
      <c r="A6" s="440">
        <v>27</v>
      </c>
      <c r="B6" s="204">
        <v>3026</v>
      </c>
      <c r="C6" s="112">
        <v>725</v>
      </c>
      <c r="D6" s="112">
        <v>8</v>
      </c>
      <c r="E6" s="112">
        <v>2288</v>
      </c>
      <c r="F6" s="112">
        <v>5</v>
      </c>
    </row>
    <row r="7" spans="1:6" ht="17.25" customHeight="1">
      <c r="A7" s="440">
        <v>28</v>
      </c>
      <c r="B7" s="204">
        <v>3706</v>
      </c>
      <c r="C7" s="112">
        <v>826</v>
      </c>
      <c r="D7" s="112">
        <v>4</v>
      </c>
      <c r="E7" s="112">
        <v>2866</v>
      </c>
      <c r="F7" s="112">
        <v>10</v>
      </c>
    </row>
    <row r="8" spans="1:6" ht="17.25" customHeight="1" thickBot="1">
      <c r="A8" s="443">
        <v>29</v>
      </c>
      <c r="B8" s="97">
        <v>3952</v>
      </c>
      <c r="C8" s="115">
        <v>847</v>
      </c>
      <c r="D8" s="115">
        <v>8</v>
      </c>
      <c r="E8" s="115">
        <v>3090</v>
      </c>
      <c r="F8" s="115">
        <v>7</v>
      </c>
    </row>
    <row r="9" spans="1:4" ht="18" customHeight="1">
      <c r="A9" s="427" t="s">
        <v>503</v>
      </c>
      <c r="D9" s="428"/>
    </row>
  </sheetData>
  <sheetProtection/>
  <mergeCells count="2">
    <mergeCell ref="A2:A3"/>
    <mergeCell ref="B2:F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0.375" style="156" customWidth="1"/>
    <col min="2" max="2" width="13.125" style="208" customWidth="1"/>
    <col min="3" max="3" width="13.625" style="208" customWidth="1"/>
    <col min="4" max="6" width="9.125" style="208" customWidth="1"/>
    <col min="7" max="8" width="8.125" style="208" customWidth="1"/>
    <col min="9" max="16384" width="9.00390625" style="156" customWidth="1"/>
  </cols>
  <sheetData>
    <row r="1" spans="1:8" ht="18" customHeight="1" thickBot="1">
      <c r="A1" s="3" t="s">
        <v>504</v>
      </c>
      <c r="B1" s="160"/>
      <c r="C1" s="160"/>
      <c r="D1" s="160"/>
      <c r="E1" s="160"/>
      <c r="F1" s="160"/>
      <c r="G1" s="160"/>
      <c r="H1" s="94" t="s">
        <v>112</v>
      </c>
    </row>
    <row r="2" spans="1:8" ht="19.5" customHeight="1">
      <c r="A2" s="523" t="s">
        <v>505</v>
      </c>
      <c r="B2" s="548" t="s">
        <v>113</v>
      </c>
      <c r="C2" s="494" t="s">
        <v>114</v>
      </c>
      <c r="D2" s="492" t="s">
        <v>115</v>
      </c>
      <c r="E2" s="493"/>
      <c r="F2" s="493"/>
      <c r="G2" s="493"/>
      <c r="H2" s="493"/>
    </row>
    <row r="3" spans="1:8" ht="20.25" customHeight="1">
      <c r="A3" s="561"/>
      <c r="B3" s="562"/>
      <c r="C3" s="500"/>
      <c r="D3" s="499" t="s">
        <v>116</v>
      </c>
      <c r="E3" s="499" t="s">
        <v>506</v>
      </c>
      <c r="F3" s="499" t="s">
        <v>507</v>
      </c>
      <c r="G3" s="563" t="s">
        <v>117</v>
      </c>
      <c r="H3" s="547"/>
    </row>
    <row r="4" spans="1:8" ht="20.25" customHeight="1" thickBot="1">
      <c r="A4" s="524"/>
      <c r="B4" s="549"/>
      <c r="C4" s="495"/>
      <c r="D4" s="495"/>
      <c r="E4" s="495"/>
      <c r="F4" s="495"/>
      <c r="G4" s="12" t="s">
        <v>118</v>
      </c>
      <c r="H4" s="14" t="s">
        <v>119</v>
      </c>
    </row>
    <row r="5" spans="1:8" ht="19.5" customHeight="1">
      <c r="A5" s="16" t="s">
        <v>486</v>
      </c>
      <c r="B5" s="209">
        <v>369</v>
      </c>
      <c r="C5" s="112">
        <v>4418</v>
      </c>
      <c r="D5" s="112">
        <v>11</v>
      </c>
      <c r="E5" s="112">
        <v>10</v>
      </c>
      <c r="F5" s="112">
        <v>3</v>
      </c>
      <c r="G5" s="111">
        <v>17</v>
      </c>
      <c r="H5" s="112">
        <v>21</v>
      </c>
    </row>
    <row r="6" spans="1:8" ht="19.5" customHeight="1">
      <c r="A6" s="16">
        <v>26</v>
      </c>
      <c r="B6" s="209">
        <v>313</v>
      </c>
      <c r="C6" s="112">
        <v>3996</v>
      </c>
      <c r="D6" s="112">
        <v>22</v>
      </c>
      <c r="E6" s="112">
        <v>34</v>
      </c>
      <c r="F6" s="112">
        <v>3</v>
      </c>
      <c r="G6" s="111">
        <v>10</v>
      </c>
      <c r="H6" s="112">
        <v>43</v>
      </c>
    </row>
    <row r="7" spans="1:8" ht="19.5" customHeight="1">
      <c r="A7" s="16">
        <v>27</v>
      </c>
      <c r="B7" s="209">
        <v>464</v>
      </c>
      <c r="C7" s="112">
        <v>4199</v>
      </c>
      <c r="D7" s="112">
        <v>17</v>
      </c>
      <c r="E7" s="112">
        <v>43</v>
      </c>
      <c r="F7" s="112">
        <v>9</v>
      </c>
      <c r="G7" s="111">
        <v>16</v>
      </c>
      <c r="H7" s="112">
        <v>39</v>
      </c>
    </row>
    <row r="8" spans="1:8" ht="19.5" customHeight="1">
      <c r="A8" s="16">
        <v>28</v>
      </c>
      <c r="B8" s="209">
        <v>307</v>
      </c>
      <c r="C8" s="112">
        <v>3828</v>
      </c>
      <c r="D8" s="112">
        <v>7</v>
      </c>
      <c r="E8" s="112">
        <v>27</v>
      </c>
      <c r="F8" s="112">
        <v>4</v>
      </c>
      <c r="G8" s="111">
        <v>20</v>
      </c>
      <c r="H8" s="112">
        <v>10</v>
      </c>
    </row>
    <row r="9" spans="1:8" ht="19.5" customHeight="1" thickBot="1">
      <c r="A9" s="13">
        <v>29</v>
      </c>
      <c r="B9" s="210">
        <v>312</v>
      </c>
      <c r="C9" s="115">
        <v>3727</v>
      </c>
      <c r="D9" s="115">
        <v>13</v>
      </c>
      <c r="E9" s="115">
        <v>10</v>
      </c>
      <c r="F9" s="115">
        <v>7</v>
      </c>
      <c r="G9" s="114">
        <v>7</v>
      </c>
      <c r="H9" s="115">
        <v>9</v>
      </c>
    </row>
    <row r="10" spans="1:8" ht="18" customHeight="1">
      <c r="A10" s="3" t="s">
        <v>508</v>
      </c>
      <c r="B10" s="160"/>
      <c r="C10" s="160"/>
      <c r="D10" s="160"/>
      <c r="E10" s="160"/>
      <c r="F10" s="160"/>
      <c r="G10" s="160"/>
      <c r="H10" s="160"/>
    </row>
    <row r="11" spans="1:8" ht="18" customHeight="1">
      <c r="A11" s="3" t="s">
        <v>509</v>
      </c>
      <c r="B11" s="160"/>
      <c r="C11" s="160"/>
      <c r="D11" s="160"/>
      <c r="E11" s="160"/>
      <c r="F11" s="160"/>
      <c r="G11" s="160"/>
      <c r="H11" s="160"/>
    </row>
  </sheetData>
  <sheetProtection/>
  <mergeCells count="8">
    <mergeCell ref="A2:A4"/>
    <mergeCell ref="B2:B4"/>
    <mergeCell ref="C2:C4"/>
    <mergeCell ref="D2:H2"/>
    <mergeCell ref="D3:D4"/>
    <mergeCell ref="E3:E4"/>
    <mergeCell ref="F3:F4"/>
    <mergeCell ref="G3:H3"/>
  </mergeCells>
  <printOptions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0.375" style="156" customWidth="1"/>
    <col min="2" max="2" width="10.375" style="208" customWidth="1"/>
    <col min="3" max="3" width="6.25390625" style="208" customWidth="1"/>
    <col min="4" max="4" width="6.375" style="208" customWidth="1"/>
    <col min="5" max="9" width="7.50390625" style="208" customWidth="1"/>
    <col min="10" max="10" width="8.625" style="208" customWidth="1"/>
    <col min="11" max="11" width="8.50390625" style="208" customWidth="1"/>
    <col min="12" max="12" width="10.25390625" style="208" customWidth="1"/>
    <col min="13" max="13" width="9.25390625" style="156" customWidth="1"/>
    <col min="14" max="14" width="8.75390625" style="156" customWidth="1"/>
    <col min="15" max="15" width="6.75390625" style="156" customWidth="1"/>
    <col min="16" max="16" width="8.125" style="156" customWidth="1"/>
    <col min="17" max="17" width="3.25390625" style="156" customWidth="1"/>
    <col min="18" max="18" width="5.375" style="156" customWidth="1"/>
    <col min="19" max="19" width="5.00390625" style="156" customWidth="1"/>
    <col min="20" max="20" width="6.00390625" style="156" customWidth="1"/>
    <col min="21" max="21" width="7.875" style="156" customWidth="1"/>
    <col min="22" max="16384" width="9.00390625" style="156" customWidth="1"/>
  </cols>
  <sheetData>
    <row r="1" spans="1:21" ht="18" customHeight="1" thickBot="1">
      <c r="A1" s="29" t="s">
        <v>510</v>
      </c>
      <c r="B1" s="174"/>
      <c r="C1" s="174"/>
      <c r="D1" s="174"/>
      <c r="E1" s="174"/>
      <c r="F1" s="174"/>
      <c r="G1" s="174"/>
      <c r="H1" s="211"/>
      <c r="I1" s="211"/>
      <c r="J1" s="211"/>
      <c r="K1" s="212"/>
      <c r="U1" s="5" t="s">
        <v>120</v>
      </c>
    </row>
    <row r="2" spans="1:21" ht="24.75" customHeight="1">
      <c r="A2" s="523" t="s">
        <v>511</v>
      </c>
      <c r="B2" s="567" t="s">
        <v>512</v>
      </c>
      <c r="C2" s="570"/>
      <c r="D2" s="571"/>
      <c r="E2" s="572" t="s">
        <v>513</v>
      </c>
      <c r="F2" s="572" t="s">
        <v>514</v>
      </c>
      <c r="G2" s="575" t="s">
        <v>515</v>
      </c>
      <c r="H2" s="492" t="s">
        <v>516</v>
      </c>
      <c r="I2" s="493"/>
      <c r="J2" s="493"/>
      <c r="K2" s="579" t="s">
        <v>517</v>
      </c>
      <c r="L2" s="575" t="s">
        <v>121</v>
      </c>
      <c r="M2" s="564" t="s">
        <v>122</v>
      </c>
      <c r="N2" s="564" t="s">
        <v>518</v>
      </c>
      <c r="O2" s="564" t="s">
        <v>519</v>
      </c>
      <c r="P2" s="575" t="s">
        <v>520</v>
      </c>
      <c r="Q2" s="588" t="s">
        <v>521</v>
      </c>
      <c r="R2" s="213" t="s">
        <v>522</v>
      </c>
      <c r="S2" s="564" t="s">
        <v>523</v>
      </c>
      <c r="T2" s="564" t="s">
        <v>524</v>
      </c>
      <c r="U2" s="572" t="s">
        <v>525</v>
      </c>
    </row>
    <row r="3" spans="1:21" ht="19.5" customHeight="1">
      <c r="A3" s="561"/>
      <c r="B3" s="568"/>
      <c r="C3" s="42">
        <v>65</v>
      </c>
      <c r="D3" s="576" t="s">
        <v>123</v>
      </c>
      <c r="E3" s="573"/>
      <c r="F3" s="573"/>
      <c r="G3" s="576"/>
      <c r="H3" s="578" t="s">
        <v>526</v>
      </c>
      <c r="I3" s="214"/>
      <c r="J3" s="215"/>
      <c r="K3" s="580"/>
      <c r="L3" s="576"/>
      <c r="M3" s="565"/>
      <c r="N3" s="565"/>
      <c r="O3" s="565"/>
      <c r="P3" s="576"/>
      <c r="Q3" s="589"/>
      <c r="R3" s="43" t="s">
        <v>124</v>
      </c>
      <c r="S3" s="565"/>
      <c r="T3" s="565"/>
      <c r="U3" s="573"/>
    </row>
    <row r="4" spans="1:21" ht="24" customHeight="1">
      <c r="A4" s="561"/>
      <c r="B4" s="568"/>
      <c r="C4" s="576" t="s">
        <v>125</v>
      </c>
      <c r="D4" s="576"/>
      <c r="E4" s="573"/>
      <c r="F4" s="573"/>
      <c r="G4" s="576"/>
      <c r="H4" s="573"/>
      <c r="I4" s="216">
        <v>39</v>
      </c>
      <c r="J4" s="217">
        <v>40</v>
      </c>
      <c r="K4" s="580"/>
      <c r="L4" s="576"/>
      <c r="M4" s="565"/>
      <c r="N4" s="565"/>
      <c r="O4" s="565"/>
      <c r="P4" s="576"/>
      <c r="Q4" s="589"/>
      <c r="R4" s="43" t="s">
        <v>126</v>
      </c>
      <c r="S4" s="565"/>
      <c r="T4" s="565"/>
      <c r="U4" s="573"/>
    </row>
    <row r="5" spans="1:21" ht="51.75" customHeight="1" thickBot="1">
      <c r="A5" s="524"/>
      <c r="B5" s="569"/>
      <c r="C5" s="577"/>
      <c r="D5" s="577"/>
      <c r="E5" s="574"/>
      <c r="F5" s="574"/>
      <c r="G5" s="577"/>
      <c r="H5" s="574"/>
      <c r="I5" s="218" t="s">
        <v>127</v>
      </c>
      <c r="J5" s="218" t="s">
        <v>128</v>
      </c>
      <c r="K5" s="581"/>
      <c r="L5" s="577"/>
      <c r="M5" s="566"/>
      <c r="N5" s="566"/>
      <c r="O5" s="566"/>
      <c r="P5" s="577"/>
      <c r="Q5" s="590"/>
      <c r="R5" s="219" t="s">
        <v>527</v>
      </c>
      <c r="S5" s="566"/>
      <c r="T5" s="566"/>
      <c r="U5" s="574"/>
    </row>
    <row r="6" spans="1:21" s="22" customFormat="1" ht="19.5" customHeight="1">
      <c r="A6" s="70" t="s">
        <v>486</v>
      </c>
      <c r="B6" s="205">
        <v>1290</v>
      </c>
      <c r="C6" s="72">
        <v>35</v>
      </c>
      <c r="D6" s="72" t="s">
        <v>446</v>
      </c>
      <c r="E6" s="72">
        <v>1</v>
      </c>
      <c r="F6" s="96" t="s">
        <v>17</v>
      </c>
      <c r="G6" s="55" t="s">
        <v>446</v>
      </c>
      <c r="H6" s="55">
        <v>3</v>
      </c>
      <c r="I6" s="72">
        <v>3</v>
      </c>
      <c r="J6" s="54" t="s">
        <v>446</v>
      </c>
      <c r="K6" s="96">
        <v>54</v>
      </c>
      <c r="L6" s="96" t="s">
        <v>446</v>
      </c>
      <c r="M6" s="96">
        <v>17</v>
      </c>
      <c r="N6" s="96">
        <v>579</v>
      </c>
      <c r="O6" s="96">
        <v>50</v>
      </c>
      <c r="P6" s="72">
        <v>36</v>
      </c>
      <c r="Q6" s="582">
        <v>493</v>
      </c>
      <c r="R6" s="583"/>
      <c r="S6" s="96">
        <v>43</v>
      </c>
      <c r="T6" s="96" t="s">
        <v>446</v>
      </c>
      <c r="U6" s="54">
        <v>14</v>
      </c>
    </row>
    <row r="7" spans="1:21" ht="19.5" customHeight="1">
      <c r="A7" s="16">
        <v>26</v>
      </c>
      <c r="B7" s="148">
        <v>1320</v>
      </c>
      <c r="C7" s="126">
        <v>30</v>
      </c>
      <c r="D7" s="126" t="s">
        <v>446</v>
      </c>
      <c r="E7" s="149" t="s">
        <v>17</v>
      </c>
      <c r="F7" s="126" t="s">
        <v>17</v>
      </c>
      <c r="G7" s="149">
        <v>4</v>
      </c>
      <c r="H7" s="149">
        <v>6</v>
      </c>
      <c r="I7" s="149">
        <v>1</v>
      </c>
      <c r="J7" s="150">
        <v>5</v>
      </c>
      <c r="K7" s="126">
        <v>80</v>
      </c>
      <c r="L7" s="126" t="s">
        <v>446</v>
      </c>
      <c r="M7" s="126">
        <v>35</v>
      </c>
      <c r="N7" s="126">
        <v>544</v>
      </c>
      <c r="O7" s="126">
        <v>30</v>
      </c>
      <c r="P7" s="126">
        <v>46</v>
      </c>
      <c r="Q7" s="584">
        <v>476</v>
      </c>
      <c r="R7" s="585"/>
      <c r="S7" s="126">
        <v>80</v>
      </c>
      <c r="T7" s="126" t="s">
        <v>446</v>
      </c>
      <c r="U7" s="150">
        <v>19</v>
      </c>
    </row>
    <row r="8" spans="1:21" s="22" customFormat="1" ht="19.5" customHeight="1">
      <c r="A8" s="16">
        <v>27</v>
      </c>
      <c r="B8" s="148">
        <v>1238</v>
      </c>
      <c r="C8" s="126">
        <v>16</v>
      </c>
      <c r="D8" s="126" t="s">
        <v>446</v>
      </c>
      <c r="E8" s="149">
        <v>3</v>
      </c>
      <c r="F8" s="126" t="s">
        <v>446</v>
      </c>
      <c r="G8" s="149">
        <v>5</v>
      </c>
      <c r="H8" s="149" t="s">
        <v>446</v>
      </c>
      <c r="I8" s="149" t="s">
        <v>446</v>
      </c>
      <c r="J8" s="150" t="s">
        <v>446</v>
      </c>
      <c r="K8" s="126">
        <v>76</v>
      </c>
      <c r="L8" s="126">
        <v>1</v>
      </c>
      <c r="M8" s="126">
        <v>1</v>
      </c>
      <c r="N8" s="126">
        <v>542</v>
      </c>
      <c r="O8" s="126">
        <v>35</v>
      </c>
      <c r="P8" s="126">
        <v>39</v>
      </c>
      <c r="Q8" s="584">
        <v>464</v>
      </c>
      <c r="R8" s="585"/>
      <c r="S8" s="126">
        <v>58</v>
      </c>
      <c r="T8" s="126" t="s">
        <v>446</v>
      </c>
      <c r="U8" s="150">
        <v>14</v>
      </c>
    </row>
    <row r="9" spans="1:21" s="22" customFormat="1" ht="19.5" customHeight="1">
      <c r="A9" s="16">
        <v>28</v>
      </c>
      <c r="B9" s="148">
        <v>1216</v>
      </c>
      <c r="C9" s="126">
        <v>24</v>
      </c>
      <c r="D9" s="126" t="s">
        <v>446</v>
      </c>
      <c r="E9" s="149">
        <v>2</v>
      </c>
      <c r="F9" s="126" t="s">
        <v>446</v>
      </c>
      <c r="G9" s="149">
        <v>9</v>
      </c>
      <c r="H9" s="149">
        <v>2</v>
      </c>
      <c r="I9" s="149">
        <v>2</v>
      </c>
      <c r="J9" s="150" t="s">
        <v>446</v>
      </c>
      <c r="K9" s="126">
        <v>54</v>
      </c>
      <c r="L9" s="126" t="s">
        <v>446</v>
      </c>
      <c r="M9" s="126">
        <v>6</v>
      </c>
      <c r="N9" s="126">
        <v>528</v>
      </c>
      <c r="O9" s="126">
        <v>46</v>
      </c>
      <c r="P9" s="126">
        <v>49</v>
      </c>
      <c r="Q9" s="584">
        <v>450</v>
      </c>
      <c r="R9" s="585"/>
      <c r="S9" s="126">
        <v>56</v>
      </c>
      <c r="T9" s="126" t="s">
        <v>446</v>
      </c>
      <c r="U9" s="150">
        <v>14</v>
      </c>
    </row>
    <row r="10" spans="1:21" s="22" customFormat="1" ht="19.5" customHeight="1" thickBot="1">
      <c r="A10" s="13">
        <v>29</v>
      </c>
      <c r="B10" s="133">
        <v>1276</v>
      </c>
      <c r="C10" s="220">
        <v>31</v>
      </c>
      <c r="D10" s="220">
        <v>2</v>
      </c>
      <c r="E10" s="158">
        <v>1</v>
      </c>
      <c r="F10" s="220" t="s">
        <v>17</v>
      </c>
      <c r="G10" s="158">
        <v>5</v>
      </c>
      <c r="H10" s="158" t="s">
        <v>17</v>
      </c>
      <c r="I10" s="158" t="s">
        <v>17</v>
      </c>
      <c r="J10" s="159" t="s">
        <v>17</v>
      </c>
      <c r="K10" s="220">
        <v>72</v>
      </c>
      <c r="L10" s="220">
        <v>1</v>
      </c>
      <c r="M10" s="220">
        <v>6</v>
      </c>
      <c r="N10" s="220">
        <v>525</v>
      </c>
      <c r="O10" s="220">
        <v>42</v>
      </c>
      <c r="P10" s="220">
        <v>31</v>
      </c>
      <c r="Q10" s="586">
        <v>466</v>
      </c>
      <c r="R10" s="587"/>
      <c r="S10" s="220">
        <v>61</v>
      </c>
      <c r="T10" s="220" t="s">
        <v>17</v>
      </c>
      <c r="U10" s="159">
        <v>33</v>
      </c>
    </row>
    <row r="11" spans="1:7" ht="18" customHeight="1">
      <c r="A11" s="3" t="s">
        <v>528</v>
      </c>
      <c r="B11" s="160"/>
      <c r="C11" s="160"/>
      <c r="D11" s="160"/>
      <c r="E11" s="160"/>
      <c r="F11" s="160"/>
      <c r="G11" s="160"/>
    </row>
    <row r="13" ht="13.5">
      <c r="B13" s="221"/>
    </row>
  </sheetData>
  <sheetProtection/>
  <mergeCells count="25">
    <mergeCell ref="Q6:R6"/>
    <mergeCell ref="Q7:R7"/>
    <mergeCell ref="Q8:R8"/>
    <mergeCell ref="Q9:R9"/>
    <mergeCell ref="Q10:R10"/>
    <mergeCell ref="P2:P5"/>
    <mergeCell ref="Q2:Q5"/>
    <mergeCell ref="S2:S5"/>
    <mergeCell ref="T2:T5"/>
    <mergeCell ref="U2:U5"/>
    <mergeCell ref="D3:D5"/>
    <mergeCell ref="H3:H5"/>
    <mergeCell ref="H2:J2"/>
    <mergeCell ref="K2:K5"/>
    <mergeCell ref="L2:L5"/>
    <mergeCell ref="M2:M5"/>
    <mergeCell ref="N2:N5"/>
    <mergeCell ref="O2:O5"/>
    <mergeCell ref="A2:A5"/>
    <mergeCell ref="B2:B5"/>
    <mergeCell ref="C2:D2"/>
    <mergeCell ref="E2:E5"/>
    <mergeCell ref="F2:F5"/>
    <mergeCell ref="G2:G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colBreaks count="2" manualBreakCount="2">
    <brk id="10" max="65535" man="1"/>
    <brk id="2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8.50390625" style="208" customWidth="1"/>
    <col min="2" max="2" width="10.25390625" style="208" customWidth="1"/>
    <col min="3" max="3" width="9.25390625" style="156" customWidth="1"/>
    <col min="4" max="4" width="8.75390625" style="156" customWidth="1"/>
    <col min="5" max="5" width="6.75390625" style="156" customWidth="1"/>
    <col min="6" max="6" width="9.00390625" style="156" customWidth="1"/>
    <col min="7" max="7" width="6.25390625" style="156" customWidth="1"/>
    <col min="8" max="8" width="10.00390625" style="156" customWidth="1"/>
    <col min="9" max="9" width="6.00390625" style="156" customWidth="1"/>
    <col min="10" max="10" width="7.875" style="156" customWidth="1"/>
    <col min="11" max="16384" width="9.00390625" style="156" customWidth="1"/>
  </cols>
  <sheetData>
    <row r="1" spans="1:11" ht="18" customHeight="1" thickBot="1">
      <c r="A1" s="29" t="s">
        <v>529</v>
      </c>
      <c r="B1" s="33"/>
      <c r="C1" s="33"/>
      <c r="D1" s="33"/>
      <c r="E1" s="33"/>
      <c r="F1" s="33"/>
      <c r="G1" s="33"/>
      <c r="H1" s="33"/>
      <c r="I1" s="33"/>
      <c r="J1" s="95" t="s">
        <v>530</v>
      </c>
      <c r="K1" s="160"/>
    </row>
    <row r="2" spans="1:10" ht="19.5" customHeight="1">
      <c r="A2" s="523" t="s">
        <v>129</v>
      </c>
      <c r="B2" s="532" t="s">
        <v>130</v>
      </c>
      <c r="C2" s="494" t="s">
        <v>131</v>
      </c>
      <c r="D2" s="494" t="s">
        <v>132</v>
      </c>
      <c r="E2" s="492" t="s">
        <v>133</v>
      </c>
      <c r="F2" s="493"/>
      <c r="G2" s="493"/>
      <c r="H2" s="493"/>
      <c r="I2" s="491"/>
      <c r="J2" s="534" t="s">
        <v>531</v>
      </c>
    </row>
    <row r="3" spans="1:10" ht="36" customHeight="1" thickBot="1">
      <c r="A3" s="524"/>
      <c r="B3" s="533"/>
      <c r="C3" s="495"/>
      <c r="D3" s="495"/>
      <c r="E3" s="15" t="s">
        <v>8</v>
      </c>
      <c r="F3" s="15" t="s">
        <v>532</v>
      </c>
      <c r="G3" s="222" t="s">
        <v>533</v>
      </c>
      <c r="H3" s="12" t="s">
        <v>534</v>
      </c>
      <c r="I3" s="13" t="s">
        <v>13</v>
      </c>
      <c r="J3" s="507"/>
    </row>
    <row r="4" spans="1:10" ht="19.5" customHeight="1">
      <c r="A4" s="16" t="s">
        <v>432</v>
      </c>
      <c r="B4" s="204">
        <v>508</v>
      </c>
      <c r="C4" s="72">
        <v>847</v>
      </c>
      <c r="D4" s="72">
        <v>15</v>
      </c>
      <c r="E4" s="72">
        <v>2</v>
      </c>
      <c r="F4" s="72" t="s">
        <v>17</v>
      </c>
      <c r="G4" s="72" t="s">
        <v>17</v>
      </c>
      <c r="H4" s="96">
        <v>1</v>
      </c>
      <c r="I4" s="54">
        <v>1</v>
      </c>
      <c r="J4" s="55">
        <v>533</v>
      </c>
    </row>
    <row r="5" spans="1:10" s="22" customFormat="1" ht="19.5" customHeight="1">
      <c r="A5" s="16">
        <v>26</v>
      </c>
      <c r="B5" s="204">
        <v>498</v>
      </c>
      <c r="C5" s="72">
        <v>837</v>
      </c>
      <c r="D5" s="72">
        <v>12</v>
      </c>
      <c r="E5" s="72">
        <v>2</v>
      </c>
      <c r="F5" s="72">
        <v>1</v>
      </c>
      <c r="G5" s="72" t="s">
        <v>17</v>
      </c>
      <c r="H5" s="96">
        <v>1</v>
      </c>
      <c r="I5" s="72" t="s">
        <v>17</v>
      </c>
      <c r="J5" s="55">
        <v>514</v>
      </c>
    </row>
    <row r="6" spans="1:10" ht="19.5" customHeight="1">
      <c r="A6" s="16">
        <v>27</v>
      </c>
      <c r="B6" s="204">
        <v>476</v>
      </c>
      <c r="C6" s="72">
        <v>769</v>
      </c>
      <c r="D6" s="72">
        <v>10</v>
      </c>
      <c r="E6" s="72">
        <v>2</v>
      </c>
      <c r="F6" s="72" t="s">
        <v>17</v>
      </c>
      <c r="G6" s="72" t="s">
        <v>17</v>
      </c>
      <c r="H6" s="96">
        <v>2</v>
      </c>
      <c r="I6" s="72" t="s">
        <v>17</v>
      </c>
      <c r="J6" s="55">
        <v>518</v>
      </c>
    </row>
    <row r="7" spans="1:10" ht="19.5" customHeight="1">
      <c r="A7" s="16">
        <v>28</v>
      </c>
      <c r="B7" s="204">
        <v>491</v>
      </c>
      <c r="C7" s="72">
        <v>850</v>
      </c>
      <c r="D7" s="72">
        <v>8</v>
      </c>
      <c r="E7" s="72" t="s">
        <v>17</v>
      </c>
      <c r="F7" s="72" t="s">
        <v>17</v>
      </c>
      <c r="G7" s="72" t="s">
        <v>17</v>
      </c>
      <c r="H7" s="96" t="s">
        <v>17</v>
      </c>
      <c r="I7" s="72" t="s">
        <v>17</v>
      </c>
      <c r="J7" s="55">
        <v>493</v>
      </c>
    </row>
    <row r="8" spans="1:10" ht="19.5" customHeight="1" thickBot="1">
      <c r="A8" s="13">
        <v>29</v>
      </c>
      <c r="B8" s="97">
        <v>472</v>
      </c>
      <c r="C8" s="76">
        <v>856</v>
      </c>
      <c r="D8" s="76">
        <v>4</v>
      </c>
      <c r="E8" s="76">
        <v>1</v>
      </c>
      <c r="F8" s="76" t="s">
        <v>17</v>
      </c>
      <c r="G8" s="76" t="s">
        <v>17</v>
      </c>
      <c r="H8" s="98" t="s">
        <v>17</v>
      </c>
      <c r="I8" s="76">
        <v>1</v>
      </c>
      <c r="J8" s="63">
        <v>460</v>
      </c>
    </row>
    <row r="9" spans="1:11" ht="18" customHeight="1">
      <c r="A9" s="3" t="s">
        <v>535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8" customHeight="1">
      <c r="A10" s="591" t="s">
        <v>134</v>
      </c>
      <c r="B10" s="591"/>
      <c r="C10" s="591"/>
      <c r="D10" s="591"/>
      <c r="E10" s="591"/>
      <c r="F10" s="591"/>
      <c r="G10" s="591"/>
      <c r="H10" s="591"/>
      <c r="I10" s="591"/>
      <c r="J10" s="160"/>
      <c r="K10" s="160"/>
    </row>
    <row r="11" spans="1:9" ht="18" customHeight="1">
      <c r="A11" s="591"/>
      <c r="B11" s="591"/>
      <c r="C11" s="591"/>
      <c r="D11" s="591"/>
      <c r="E11" s="591"/>
      <c r="F11" s="591"/>
      <c r="G11" s="591"/>
      <c r="H11" s="591"/>
      <c r="I11" s="591"/>
    </row>
  </sheetData>
  <sheetProtection/>
  <mergeCells count="7">
    <mergeCell ref="J2:J3"/>
    <mergeCell ref="A10:I11"/>
    <mergeCell ref="A2:A3"/>
    <mergeCell ref="B2:B3"/>
    <mergeCell ref="C2:C3"/>
    <mergeCell ref="D2:D3"/>
    <mergeCell ref="E2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23.25390625" style="206" customWidth="1"/>
    <col min="2" max="2" width="4.50390625" style="206" customWidth="1"/>
    <col min="3" max="3" width="8.00390625" style="206" customWidth="1"/>
    <col min="4" max="4" width="4.25390625" style="206" customWidth="1"/>
    <col min="5" max="5" width="8.00390625" style="206" customWidth="1"/>
    <col min="6" max="6" width="4.25390625" style="206" customWidth="1"/>
    <col min="7" max="7" width="7.875" style="206" customWidth="1"/>
    <col min="8" max="8" width="4.25390625" style="206" customWidth="1"/>
    <col min="9" max="9" width="7.875" style="206" customWidth="1"/>
    <col min="10" max="10" width="4.25390625" style="206" customWidth="1"/>
    <col min="11" max="11" width="7.875" style="206" customWidth="1"/>
    <col min="12" max="13" width="7.625" style="206" customWidth="1"/>
    <col min="14" max="16384" width="9.00390625" style="206" customWidth="1"/>
  </cols>
  <sheetData>
    <row r="1" spans="1:11" ht="18" customHeight="1" thickBot="1">
      <c r="A1" s="29" t="s">
        <v>536</v>
      </c>
      <c r="B1" s="174"/>
      <c r="C1" s="174"/>
      <c r="D1" s="174"/>
      <c r="E1" s="174"/>
      <c r="F1" s="174"/>
      <c r="G1" s="95"/>
      <c r="H1" s="174"/>
      <c r="I1" s="95"/>
      <c r="J1" s="174"/>
      <c r="K1" s="95" t="s">
        <v>417</v>
      </c>
    </row>
    <row r="2" spans="1:11" ht="47.25" customHeight="1">
      <c r="A2" s="488" t="s">
        <v>135</v>
      </c>
      <c r="B2" s="492" t="s">
        <v>486</v>
      </c>
      <c r="C2" s="493"/>
      <c r="D2" s="492">
        <v>26</v>
      </c>
      <c r="E2" s="493"/>
      <c r="F2" s="492">
        <v>27</v>
      </c>
      <c r="G2" s="493"/>
      <c r="H2" s="492">
        <v>28</v>
      </c>
      <c r="I2" s="493"/>
      <c r="J2" s="492">
        <v>29</v>
      </c>
      <c r="K2" s="493"/>
    </row>
    <row r="3" spans="1:11" ht="16.5" customHeight="1" thickBot="1">
      <c r="A3" s="489"/>
      <c r="B3" s="14" t="s">
        <v>136</v>
      </c>
      <c r="C3" s="14" t="s">
        <v>137</v>
      </c>
      <c r="D3" s="14" t="s">
        <v>136</v>
      </c>
      <c r="E3" s="223" t="s">
        <v>137</v>
      </c>
      <c r="F3" s="14" t="s">
        <v>136</v>
      </c>
      <c r="G3" s="223" t="s">
        <v>137</v>
      </c>
      <c r="H3" s="14" t="s">
        <v>136</v>
      </c>
      <c r="I3" s="223" t="s">
        <v>137</v>
      </c>
      <c r="J3" s="14" t="s">
        <v>136</v>
      </c>
      <c r="K3" s="223" t="s">
        <v>137</v>
      </c>
    </row>
    <row r="4" spans="1:11" ht="18.75" customHeight="1">
      <c r="A4" s="224" t="s">
        <v>537</v>
      </c>
      <c r="B4" s="72">
        <v>116</v>
      </c>
      <c r="C4" s="225">
        <v>2524</v>
      </c>
      <c r="D4" s="225">
        <v>146</v>
      </c>
      <c r="E4" s="225">
        <v>3027</v>
      </c>
      <c r="F4" s="225">
        <v>157</v>
      </c>
      <c r="G4" s="225">
        <v>2916</v>
      </c>
      <c r="H4" s="225">
        <v>156</v>
      </c>
      <c r="I4" s="225">
        <v>3162</v>
      </c>
      <c r="J4" s="225">
        <v>154</v>
      </c>
      <c r="K4" s="225">
        <v>3170</v>
      </c>
    </row>
    <row r="5" spans="1:11" ht="18.75" customHeight="1">
      <c r="A5" s="224" t="s">
        <v>538</v>
      </c>
      <c r="B5" s="55">
        <v>12</v>
      </c>
      <c r="C5" s="55">
        <v>51</v>
      </c>
      <c r="D5" s="55">
        <v>12</v>
      </c>
      <c r="E5" s="55">
        <v>39</v>
      </c>
      <c r="F5" s="55">
        <v>10</v>
      </c>
      <c r="G5" s="55">
        <v>46</v>
      </c>
      <c r="H5" s="55">
        <v>12</v>
      </c>
      <c r="I5" s="55">
        <v>54</v>
      </c>
      <c r="J5" s="55">
        <v>9</v>
      </c>
      <c r="K5" s="55">
        <v>42</v>
      </c>
    </row>
    <row r="6" spans="1:11" ht="18.75" customHeight="1">
      <c r="A6" s="224" t="s">
        <v>138</v>
      </c>
      <c r="B6" s="55">
        <v>4</v>
      </c>
      <c r="C6" s="55">
        <v>92</v>
      </c>
      <c r="D6" s="55">
        <v>2</v>
      </c>
      <c r="E6" s="55">
        <v>75</v>
      </c>
      <c r="F6" s="55">
        <v>2</v>
      </c>
      <c r="G6" s="55">
        <v>60</v>
      </c>
      <c r="H6" s="55">
        <v>2</v>
      </c>
      <c r="I6" s="55">
        <v>49</v>
      </c>
      <c r="J6" s="55">
        <v>3</v>
      </c>
      <c r="K6" s="55">
        <v>115</v>
      </c>
    </row>
    <row r="7" spans="1:11" ht="18.75" customHeight="1">
      <c r="A7" s="224" t="s">
        <v>539</v>
      </c>
      <c r="B7" s="55">
        <v>31</v>
      </c>
      <c r="C7" s="55">
        <v>467</v>
      </c>
      <c r="D7" s="55">
        <v>25</v>
      </c>
      <c r="E7" s="55">
        <v>502</v>
      </c>
      <c r="F7" s="55">
        <v>59</v>
      </c>
      <c r="G7" s="55">
        <v>535</v>
      </c>
      <c r="H7" s="55">
        <v>56</v>
      </c>
      <c r="I7" s="55">
        <v>509</v>
      </c>
      <c r="J7" s="55">
        <v>51</v>
      </c>
      <c r="K7" s="55">
        <v>643</v>
      </c>
    </row>
    <row r="8" spans="1:11" ht="18.75" customHeight="1">
      <c r="A8" s="224" t="s">
        <v>139</v>
      </c>
      <c r="B8" s="55">
        <v>12</v>
      </c>
      <c r="C8" s="55">
        <v>203</v>
      </c>
      <c r="D8" s="55">
        <v>10</v>
      </c>
      <c r="E8" s="55">
        <v>177</v>
      </c>
      <c r="F8" s="55">
        <v>16</v>
      </c>
      <c r="G8" s="55">
        <v>421</v>
      </c>
      <c r="H8" s="55">
        <v>18</v>
      </c>
      <c r="I8" s="55">
        <v>364</v>
      </c>
      <c r="J8" s="55">
        <v>15</v>
      </c>
      <c r="K8" s="55">
        <v>267</v>
      </c>
    </row>
    <row r="9" spans="1:11" ht="18.75" customHeight="1">
      <c r="A9" s="226" t="s">
        <v>140</v>
      </c>
      <c r="B9" s="55" t="s">
        <v>17</v>
      </c>
      <c r="C9" s="55" t="s">
        <v>17</v>
      </c>
      <c r="D9" s="55" t="s">
        <v>17</v>
      </c>
      <c r="E9" s="55" t="s">
        <v>17</v>
      </c>
      <c r="F9" s="227">
        <v>2</v>
      </c>
      <c r="G9" s="227">
        <v>35</v>
      </c>
      <c r="H9" s="55">
        <v>3</v>
      </c>
      <c r="I9" s="55">
        <v>60</v>
      </c>
      <c r="J9" s="55">
        <v>3</v>
      </c>
      <c r="K9" s="55">
        <v>48</v>
      </c>
    </row>
    <row r="10" spans="1:11" ht="18.75" customHeight="1">
      <c r="A10" s="228" t="s">
        <v>540</v>
      </c>
      <c r="B10" s="55">
        <v>5</v>
      </c>
      <c r="C10" s="55">
        <v>78</v>
      </c>
      <c r="D10" s="55">
        <v>4</v>
      </c>
      <c r="E10" s="55">
        <v>54</v>
      </c>
      <c r="F10" s="55">
        <v>3</v>
      </c>
      <c r="G10" s="55">
        <v>44</v>
      </c>
      <c r="H10" s="55">
        <v>3</v>
      </c>
      <c r="I10" s="55">
        <v>78</v>
      </c>
      <c r="J10" s="55">
        <v>2</v>
      </c>
      <c r="K10" s="55">
        <v>25</v>
      </c>
    </row>
    <row r="11" spans="1:11" ht="18.75" customHeight="1">
      <c r="A11" s="228" t="s">
        <v>541</v>
      </c>
      <c r="B11" s="55">
        <v>12</v>
      </c>
      <c r="C11" s="55">
        <v>124</v>
      </c>
      <c r="D11" s="55">
        <v>12</v>
      </c>
      <c r="E11" s="55">
        <v>123</v>
      </c>
      <c r="F11" s="55">
        <v>12</v>
      </c>
      <c r="G11" s="55">
        <v>125</v>
      </c>
      <c r="H11" s="55">
        <v>12</v>
      </c>
      <c r="I11" s="55">
        <v>206</v>
      </c>
      <c r="J11" s="55">
        <v>12</v>
      </c>
      <c r="K11" s="55">
        <v>205</v>
      </c>
    </row>
    <row r="12" spans="1:11" ht="18.75" customHeight="1">
      <c r="A12" s="228" t="s">
        <v>141</v>
      </c>
      <c r="B12" s="55">
        <v>1</v>
      </c>
      <c r="C12" s="55">
        <v>607</v>
      </c>
      <c r="D12" s="55">
        <v>1</v>
      </c>
      <c r="E12" s="55">
        <v>777</v>
      </c>
      <c r="F12" s="55">
        <v>1</v>
      </c>
      <c r="G12" s="55">
        <v>701</v>
      </c>
      <c r="H12" s="55">
        <v>1</v>
      </c>
      <c r="I12" s="55">
        <v>828</v>
      </c>
      <c r="J12" s="55">
        <v>1</v>
      </c>
      <c r="K12" s="55">
        <v>726</v>
      </c>
    </row>
    <row r="13" spans="1:11" ht="18.75" customHeight="1">
      <c r="A13" s="228" t="s">
        <v>142</v>
      </c>
      <c r="B13" s="55">
        <v>1</v>
      </c>
      <c r="C13" s="55">
        <v>410</v>
      </c>
      <c r="D13" s="55">
        <v>1</v>
      </c>
      <c r="E13" s="55">
        <v>287</v>
      </c>
      <c r="F13" s="55">
        <v>1</v>
      </c>
      <c r="G13" s="55">
        <v>368</v>
      </c>
      <c r="H13" s="55">
        <v>1</v>
      </c>
      <c r="I13" s="55">
        <v>366</v>
      </c>
      <c r="J13" s="55">
        <v>1</v>
      </c>
      <c r="K13" s="55">
        <v>336</v>
      </c>
    </row>
    <row r="14" spans="1:11" ht="18.75" customHeight="1">
      <c r="A14" s="228" t="s">
        <v>542</v>
      </c>
      <c r="B14" s="55">
        <v>19</v>
      </c>
      <c r="C14" s="55">
        <v>322</v>
      </c>
      <c r="D14" s="55">
        <v>21</v>
      </c>
      <c r="E14" s="55">
        <v>301</v>
      </c>
      <c r="F14" s="55">
        <v>16</v>
      </c>
      <c r="G14" s="55">
        <v>238</v>
      </c>
      <c r="H14" s="55">
        <v>17</v>
      </c>
      <c r="I14" s="55">
        <v>372</v>
      </c>
      <c r="J14" s="55">
        <v>17</v>
      </c>
      <c r="K14" s="55">
        <v>374</v>
      </c>
    </row>
    <row r="15" spans="1:11" ht="18.75" customHeight="1" thickBot="1">
      <c r="A15" s="229" t="s">
        <v>143</v>
      </c>
      <c r="B15" s="63">
        <v>19</v>
      </c>
      <c r="C15" s="63">
        <v>170</v>
      </c>
      <c r="D15" s="63">
        <v>58</v>
      </c>
      <c r="E15" s="63">
        <v>692</v>
      </c>
      <c r="F15" s="63">
        <v>35</v>
      </c>
      <c r="G15" s="63">
        <v>343</v>
      </c>
      <c r="H15" s="63">
        <v>31</v>
      </c>
      <c r="I15" s="63">
        <v>276</v>
      </c>
      <c r="J15" s="63">
        <v>40</v>
      </c>
      <c r="K15" s="63">
        <v>389</v>
      </c>
    </row>
    <row r="16" spans="1:11" ht="21.75" customHeight="1">
      <c r="A16" s="3" t="s">
        <v>528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ht="16.5" customHeight="1">
      <c r="A17" s="485" t="s">
        <v>618</v>
      </c>
    </row>
    <row r="18" ht="13.5">
      <c r="A18" s="230" t="s">
        <v>543</v>
      </c>
    </row>
  </sheetData>
  <sheetProtection/>
  <mergeCells count="6"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125" style="206" customWidth="1"/>
    <col min="2" max="2" width="12.00390625" style="206" customWidth="1"/>
    <col min="3" max="3" width="11.00390625" style="206" customWidth="1"/>
    <col min="4" max="4" width="9.625" style="206" customWidth="1"/>
    <col min="5" max="7" width="8.50390625" style="206" customWidth="1"/>
    <col min="8" max="9" width="7.625" style="206" customWidth="1"/>
    <col min="10" max="16384" width="9.00390625" style="206" customWidth="1"/>
  </cols>
  <sheetData>
    <row r="1" spans="1:7" ht="18" customHeight="1" thickBot="1">
      <c r="A1" s="29" t="s">
        <v>544</v>
      </c>
      <c r="B1" s="174"/>
      <c r="C1" s="174"/>
      <c r="D1" s="174"/>
      <c r="E1" s="174"/>
      <c r="F1" s="174"/>
      <c r="G1" s="95" t="s">
        <v>545</v>
      </c>
    </row>
    <row r="2" spans="1:7" ht="24.75" customHeight="1">
      <c r="A2" s="523" t="s">
        <v>546</v>
      </c>
      <c r="B2" s="548" t="s">
        <v>547</v>
      </c>
      <c r="C2" s="494" t="s">
        <v>548</v>
      </c>
      <c r="D2" s="534" t="s">
        <v>549</v>
      </c>
      <c r="E2" s="231"/>
      <c r="F2" s="231"/>
      <c r="G2" s="232"/>
    </row>
    <row r="3" spans="1:7" ht="24.75" customHeight="1" thickBot="1">
      <c r="A3" s="524"/>
      <c r="B3" s="549"/>
      <c r="C3" s="495"/>
      <c r="D3" s="507"/>
      <c r="E3" s="14" t="s">
        <v>550</v>
      </c>
      <c r="F3" s="233" t="s">
        <v>144</v>
      </c>
      <c r="G3" s="14" t="s">
        <v>145</v>
      </c>
    </row>
    <row r="4" spans="1:7" ht="21" customHeight="1">
      <c r="A4" s="109" t="s">
        <v>486</v>
      </c>
      <c r="B4" s="205">
        <v>23</v>
      </c>
      <c r="C4" s="72">
        <v>1203</v>
      </c>
      <c r="D4" s="72">
        <v>981</v>
      </c>
      <c r="E4" s="72">
        <v>49</v>
      </c>
      <c r="F4" s="72">
        <v>942</v>
      </c>
      <c r="G4" s="55" t="s">
        <v>17</v>
      </c>
    </row>
    <row r="5" spans="1:7" ht="21" customHeight="1">
      <c r="A5" s="16">
        <v>26</v>
      </c>
      <c r="B5" s="205">
        <v>19</v>
      </c>
      <c r="C5" s="72">
        <v>1108</v>
      </c>
      <c r="D5" s="72">
        <v>923</v>
      </c>
      <c r="E5" s="72">
        <v>51</v>
      </c>
      <c r="F5" s="72">
        <v>872</v>
      </c>
      <c r="G5" s="55" t="s">
        <v>17</v>
      </c>
    </row>
    <row r="6" spans="1:7" ht="21" customHeight="1">
      <c r="A6" s="16">
        <v>27</v>
      </c>
      <c r="B6" s="205">
        <v>20</v>
      </c>
      <c r="C6" s="72">
        <v>1182</v>
      </c>
      <c r="D6" s="72">
        <v>956</v>
      </c>
      <c r="E6" s="72">
        <v>40</v>
      </c>
      <c r="F6" s="72">
        <v>916</v>
      </c>
      <c r="G6" s="55" t="s">
        <v>17</v>
      </c>
    </row>
    <row r="7" spans="1:7" ht="21" customHeight="1">
      <c r="A7" s="16">
        <v>28</v>
      </c>
      <c r="B7" s="205">
        <v>20</v>
      </c>
      <c r="C7" s="72">
        <v>1174</v>
      </c>
      <c r="D7" s="72">
        <v>940</v>
      </c>
      <c r="E7" s="72">
        <v>48</v>
      </c>
      <c r="F7" s="72">
        <v>892</v>
      </c>
      <c r="G7" s="55" t="s">
        <v>17</v>
      </c>
    </row>
    <row r="8" spans="1:7" ht="21" customHeight="1" thickBot="1">
      <c r="A8" s="13">
        <v>29</v>
      </c>
      <c r="B8" s="207">
        <v>24</v>
      </c>
      <c r="C8" s="76">
        <v>1263</v>
      </c>
      <c r="D8" s="76">
        <v>1020</v>
      </c>
      <c r="E8" s="76">
        <v>36</v>
      </c>
      <c r="F8" s="76">
        <v>984</v>
      </c>
      <c r="G8" s="63" t="s">
        <v>17</v>
      </c>
    </row>
    <row r="9" spans="1:4" ht="16.5" customHeight="1">
      <c r="A9" s="3" t="s">
        <v>551</v>
      </c>
      <c r="B9" s="160"/>
      <c r="C9" s="160"/>
      <c r="D9" s="160"/>
    </row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5" sqref="A15:A16"/>
    </sheetView>
  </sheetViews>
  <sheetFormatPr defaultColWidth="9.00390625" defaultRowHeight="13.5"/>
  <cols>
    <col min="1" max="1" width="17.50390625" style="206" customWidth="1"/>
    <col min="2" max="2" width="4.875" style="206" customWidth="1"/>
    <col min="3" max="3" width="8.75390625" style="206" customWidth="1"/>
    <col min="4" max="4" width="4.875" style="206" customWidth="1"/>
    <col min="5" max="5" width="8.75390625" style="206" customWidth="1"/>
    <col min="6" max="6" width="4.875" style="206" customWidth="1"/>
    <col min="7" max="7" width="8.75390625" style="206" customWidth="1"/>
    <col min="8" max="8" width="4.875" style="206" customWidth="1"/>
    <col min="9" max="9" width="8.75390625" style="206" customWidth="1"/>
    <col min="10" max="10" width="4.875" style="206" customWidth="1"/>
    <col min="11" max="11" width="8.75390625" style="206" customWidth="1"/>
    <col min="12" max="12" width="1.4921875" style="206" customWidth="1"/>
    <col min="13" max="13" width="6.375" style="206" customWidth="1"/>
    <col min="14" max="17" width="7.125" style="206" customWidth="1"/>
    <col min="18" max="22" width="7.625" style="206" customWidth="1"/>
    <col min="23" max="16384" width="9.00390625" style="206" customWidth="1"/>
  </cols>
  <sheetData>
    <row r="1" spans="1:11" ht="18" customHeight="1" thickBot="1">
      <c r="A1" s="29" t="s">
        <v>552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0.75" customHeight="1">
      <c r="A2" s="592" t="s">
        <v>553</v>
      </c>
      <c r="B2" s="492" t="s">
        <v>486</v>
      </c>
      <c r="C2" s="493"/>
      <c r="D2" s="492">
        <v>26</v>
      </c>
      <c r="E2" s="493"/>
      <c r="F2" s="492">
        <v>27</v>
      </c>
      <c r="G2" s="493"/>
      <c r="H2" s="492">
        <v>28</v>
      </c>
      <c r="I2" s="493"/>
      <c r="J2" s="492">
        <v>29</v>
      </c>
      <c r="K2" s="493"/>
    </row>
    <row r="3" spans="1:11" ht="20.25" customHeight="1" thickBot="1">
      <c r="A3" s="593"/>
      <c r="B3" s="46" t="s">
        <v>136</v>
      </c>
      <c r="C3" s="15" t="s">
        <v>68</v>
      </c>
      <c r="D3" s="105" t="s">
        <v>136</v>
      </c>
      <c r="E3" s="14" t="s">
        <v>68</v>
      </c>
      <c r="F3" s="14" t="s">
        <v>136</v>
      </c>
      <c r="G3" s="14" t="s">
        <v>68</v>
      </c>
      <c r="H3" s="14" t="s">
        <v>136</v>
      </c>
      <c r="I3" s="14" t="s">
        <v>68</v>
      </c>
      <c r="J3" s="14" t="s">
        <v>136</v>
      </c>
      <c r="K3" s="14" t="s">
        <v>68</v>
      </c>
    </row>
    <row r="4" spans="1:11" ht="19.5" customHeight="1">
      <c r="A4" s="109" t="s">
        <v>554</v>
      </c>
      <c r="B4" s="235">
        <v>345</v>
      </c>
      <c r="C4" s="236">
        <v>6048</v>
      </c>
      <c r="D4" s="237">
        <v>295</v>
      </c>
      <c r="E4" s="234">
        <v>6282</v>
      </c>
      <c r="F4" s="234">
        <v>344</v>
      </c>
      <c r="G4" s="234">
        <v>5894</v>
      </c>
      <c r="H4" s="234">
        <v>346</v>
      </c>
      <c r="I4" s="234">
        <v>5961</v>
      </c>
      <c r="J4" s="234">
        <v>349</v>
      </c>
      <c r="K4" s="234">
        <v>5648</v>
      </c>
    </row>
    <row r="5" spans="1:11" ht="22.5" customHeight="1">
      <c r="A5" s="238" t="s">
        <v>555</v>
      </c>
      <c r="B5" s="235">
        <v>12</v>
      </c>
      <c r="C5" s="239">
        <v>684</v>
      </c>
      <c r="D5" s="240">
        <v>12</v>
      </c>
      <c r="E5" s="235">
        <v>626</v>
      </c>
      <c r="F5" s="235">
        <v>12</v>
      </c>
      <c r="G5" s="235">
        <v>638</v>
      </c>
      <c r="H5" s="235">
        <v>12</v>
      </c>
      <c r="I5" s="235">
        <v>586</v>
      </c>
      <c r="J5" s="235">
        <v>12</v>
      </c>
      <c r="K5" s="235">
        <v>627</v>
      </c>
    </row>
    <row r="6" spans="1:11" ht="19.5" customHeight="1">
      <c r="A6" s="241" t="s">
        <v>556</v>
      </c>
      <c r="B6" s="235">
        <v>77</v>
      </c>
      <c r="C6" s="239">
        <v>403</v>
      </c>
      <c r="D6" s="240">
        <v>71</v>
      </c>
      <c r="E6" s="235">
        <v>394</v>
      </c>
      <c r="F6" s="235">
        <v>71</v>
      </c>
      <c r="G6" s="235">
        <v>423</v>
      </c>
      <c r="H6" s="235">
        <v>75</v>
      </c>
      <c r="I6" s="235">
        <v>414</v>
      </c>
      <c r="J6" s="235">
        <v>84</v>
      </c>
      <c r="K6" s="235">
        <v>413</v>
      </c>
    </row>
    <row r="7" spans="1:11" ht="19.5" customHeight="1">
      <c r="A7" s="241" t="s">
        <v>557</v>
      </c>
      <c r="B7" s="235">
        <v>18</v>
      </c>
      <c r="C7" s="239">
        <v>506</v>
      </c>
      <c r="D7" s="240">
        <v>18</v>
      </c>
      <c r="E7" s="235">
        <v>493</v>
      </c>
      <c r="F7" s="235">
        <v>18</v>
      </c>
      <c r="G7" s="235">
        <v>454</v>
      </c>
      <c r="H7" s="235">
        <v>18</v>
      </c>
      <c r="I7" s="235">
        <v>490</v>
      </c>
      <c r="J7" s="235">
        <v>18</v>
      </c>
      <c r="K7" s="235">
        <v>461</v>
      </c>
    </row>
    <row r="8" spans="1:11" ht="22.5" customHeight="1">
      <c r="A8" s="242" t="s">
        <v>558</v>
      </c>
      <c r="B8" s="235">
        <v>12</v>
      </c>
      <c r="C8" s="239">
        <v>554</v>
      </c>
      <c r="D8" s="240">
        <v>12</v>
      </c>
      <c r="E8" s="235">
        <v>535</v>
      </c>
      <c r="F8" s="235">
        <v>12</v>
      </c>
      <c r="G8" s="235">
        <v>513</v>
      </c>
      <c r="H8" s="235">
        <v>12</v>
      </c>
      <c r="I8" s="235">
        <v>473</v>
      </c>
      <c r="J8" s="235">
        <v>12</v>
      </c>
      <c r="K8" s="235">
        <v>524</v>
      </c>
    </row>
    <row r="9" spans="1:11" ht="19.5" customHeight="1">
      <c r="A9" s="241" t="s">
        <v>559</v>
      </c>
      <c r="B9" s="235">
        <v>12</v>
      </c>
      <c r="C9" s="239">
        <v>532</v>
      </c>
      <c r="D9" s="240">
        <v>12</v>
      </c>
      <c r="E9" s="235">
        <v>604</v>
      </c>
      <c r="F9" s="235">
        <v>12</v>
      </c>
      <c r="G9" s="235">
        <v>554</v>
      </c>
      <c r="H9" s="235">
        <v>12</v>
      </c>
      <c r="I9" s="235">
        <v>557</v>
      </c>
      <c r="J9" s="235">
        <v>12</v>
      </c>
      <c r="K9" s="235">
        <v>547</v>
      </c>
    </row>
    <row r="10" spans="1:11" ht="19.5" customHeight="1">
      <c r="A10" s="241" t="s">
        <v>146</v>
      </c>
      <c r="B10" s="235">
        <v>40</v>
      </c>
      <c r="C10" s="239">
        <v>436</v>
      </c>
      <c r="D10" s="240">
        <v>42</v>
      </c>
      <c r="E10" s="235">
        <v>382</v>
      </c>
      <c r="F10" s="235">
        <v>39</v>
      </c>
      <c r="G10" s="235">
        <v>354</v>
      </c>
      <c r="H10" s="235">
        <v>36</v>
      </c>
      <c r="I10" s="235">
        <v>294</v>
      </c>
      <c r="J10" s="235">
        <v>34</v>
      </c>
      <c r="K10" s="235">
        <v>283</v>
      </c>
    </row>
    <row r="11" spans="1:11" ht="19.5" customHeight="1">
      <c r="A11" s="243" t="s">
        <v>147</v>
      </c>
      <c r="B11" s="235">
        <v>5</v>
      </c>
      <c r="C11" s="239">
        <v>121</v>
      </c>
      <c r="D11" s="240">
        <v>6</v>
      </c>
      <c r="E11" s="235">
        <v>135</v>
      </c>
      <c r="F11" s="235">
        <v>6</v>
      </c>
      <c r="G11" s="235">
        <v>99</v>
      </c>
      <c r="H11" s="235">
        <v>6</v>
      </c>
      <c r="I11" s="235">
        <v>106</v>
      </c>
      <c r="J11" s="235">
        <v>7</v>
      </c>
      <c r="K11" s="235">
        <v>113</v>
      </c>
    </row>
    <row r="12" spans="1:11" ht="19.5" customHeight="1">
      <c r="A12" s="243" t="s">
        <v>560</v>
      </c>
      <c r="B12" s="235">
        <v>159</v>
      </c>
      <c r="C12" s="239">
        <v>2726</v>
      </c>
      <c r="D12" s="240">
        <v>109</v>
      </c>
      <c r="E12" s="235">
        <v>3044</v>
      </c>
      <c r="F12" s="235">
        <v>170</v>
      </c>
      <c r="G12" s="235">
        <v>2854</v>
      </c>
      <c r="H12" s="235">
        <v>175</v>
      </c>
      <c r="I12" s="235">
        <v>3041</v>
      </c>
      <c r="J12" s="235">
        <v>170</v>
      </c>
      <c r="K12" s="235">
        <v>2680</v>
      </c>
    </row>
    <row r="13" spans="1:11" ht="19.5" customHeight="1" thickBot="1">
      <c r="A13" s="244" t="s">
        <v>148</v>
      </c>
      <c r="B13" s="91">
        <v>10</v>
      </c>
      <c r="C13" s="91">
        <v>86</v>
      </c>
      <c r="D13" s="245">
        <v>13</v>
      </c>
      <c r="E13" s="92">
        <v>69</v>
      </c>
      <c r="F13" s="92">
        <v>4</v>
      </c>
      <c r="G13" s="92">
        <v>5</v>
      </c>
      <c r="H13" s="473" t="s">
        <v>17</v>
      </c>
      <c r="I13" s="473" t="s">
        <v>17</v>
      </c>
      <c r="J13" s="63" t="s">
        <v>17</v>
      </c>
      <c r="K13" s="63" t="s">
        <v>17</v>
      </c>
    </row>
    <row r="14" spans="1:11" ht="21" customHeight="1">
      <c r="A14" s="3" t="s">
        <v>561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</row>
    <row r="15" spans="1:7" ht="16.5" customHeight="1">
      <c r="A15" s="485" t="s">
        <v>619</v>
      </c>
      <c r="B15" s="454"/>
      <c r="C15" s="454"/>
      <c r="D15" s="454"/>
      <c r="E15" s="454"/>
      <c r="F15" s="454"/>
      <c r="G15" s="454"/>
    </row>
    <row r="16" ht="13.5">
      <c r="A16" s="485" t="s">
        <v>620</v>
      </c>
    </row>
  </sheetData>
  <sheetProtection/>
  <mergeCells count="6"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13.25390625" style="6" customWidth="1"/>
    <col min="2" max="7" width="10.00390625" style="2" customWidth="1"/>
    <col min="8" max="16384" width="9.00390625" style="2" customWidth="1"/>
  </cols>
  <sheetData>
    <row r="1" spans="1:7" ht="16.5" customHeight="1">
      <c r="A1" s="487" t="s">
        <v>426</v>
      </c>
      <c r="B1" s="487"/>
      <c r="C1" s="487"/>
      <c r="D1" s="487"/>
      <c r="E1" s="487"/>
      <c r="F1" s="487"/>
      <c r="G1" s="487"/>
    </row>
    <row r="2" spans="1:7" ht="16.5" customHeight="1">
      <c r="A2" s="1"/>
      <c r="B2" s="1"/>
      <c r="C2" s="1"/>
      <c r="D2" s="1"/>
      <c r="E2" s="1"/>
      <c r="F2" s="1"/>
      <c r="G2" s="1"/>
    </row>
    <row r="3" spans="1:7" s="6" customFormat="1" ht="18" customHeight="1" thickBot="1">
      <c r="A3" s="3" t="s">
        <v>427</v>
      </c>
      <c r="B3" s="4"/>
      <c r="C3" s="4"/>
      <c r="D3" s="4"/>
      <c r="E3" s="4"/>
      <c r="F3" s="4"/>
      <c r="G3" s="5" t="s">
        <v>428</v>
      </c>
    </row>
    <row r="4" spans="1:7" s="6" customFormat="1" ht="21.75" customHeight="1">
      <c r="A4" s="488" t="s">
        <v>429</v>
      </c>
      <c r="B4" s="490" t="s">
        <v>0</v>
      </c>
      <c r="C4" s="491"/>
      <c r="D4" s="492" t="s">
        <v>1</v>
      </c>
      <c r="E4" s="493"/>
      <c r="F4" s="494" t="s">
        <v>430</v>
      </c>
      <c r="G4" s="496" t="s">
        <v>431</v>
      </c>
    </row>
    <row r="5" spans="1:7" s="6" customFormat="1" ht="21.75" customHeight="1" thickBot="1">
      <c r="A5" s="489"/>
      <c r="B5" s="11" t="s">
        <v>2</v>
      </c>
      <c r="C5" s="12" t="s">
        <v>3</v>
      </c>
      <c r="D5" s="13" t="s">
        <v>2</v>
      </c>
      <c r="E5" s="14" t="s">
        <v>3</v>
      </c>
      <c r="F5" s="495"/>
      <c r="G5" s="497"/>
    </row>
    <row r="6" spans="1:7" s="21" customFormat="1" ht="25.5" customHeight="1">
      <c r="A6" s="16" t="s">
        <v>432</v>
      </c>
      <c r="B6" s="17">
        <v>6</v>
      </c>
      <c r="C6" s="18">
        <v>1456</v>
      </c>
      <c r="D6" s="19">
        <v>2</v>
      </c>
      <c r="E6" s="20">
        <v>28</v>
      </c>
      <c r="F6" s="18">
        <v>57</v>
      </c>
      <c r="G6" s="19">
        <v>48</v>
      </c>
    </row>
    <row r="7" spans="1:7" s="21" customFormat="1" ht="25.5" customHeight="1">
      <c r="A7" s="16">
        <v>26</v>
      </c>
      <c r="B7" s="17">
        <v>6</v>
      </c>
      <c r="C7" s="18">
        <v>1462</v>
      </c>
      <c r="D7" s="19">
        <v>1</v>
      </c>
      <c r="E7" s="20">
        <v>19</v>
      </c>
      <c r="F7" s="18">
        <v>57</v>
      </c>
      <c r="G7" s="19">
        <v>47</v>
      </c>
    </row>
    <row r="8" spans="1:8" s="21" customFormat="1" ht="25.5" customHeight="1">
      <c r="A8" s="16">
        <v>27</v>
      </c>
      <c r="B8" s="17">
        <v>6</v>
      </c>
      <c r="C8" s="18">
        <v>1462</v>
      </c>
      <c r="D8" s="19">
        <v>1</v>
      </c>
      <c r="E8" s="20">
        <v>19</v>
      </c>
      <c r="F8" s="18">
        <v>57</v>
      </c>
      <c r="G8" s="19">
        <v>45</v>
      </c>
      <c r="H8" s="22"/>
    </row>
    <row r="9" spans="1:8" s="21" customFormat="1" ht="25.5" customHeight="1">
      <c r="A9" s="16">
        <v>28</v>
      </c>
      <c r="B9" s="17">
        <v>6</v>
      </c>
      <c r="C9" s="18">
        <v>1491</v>
      </c>
      <c r="D9" s="19">
        <v>1</v>
      </c>
      <c r="E9" s="20">
        <v>19</v>
      </c>
      <c r="F9" s="18">
        <v>59</v>
      </c>
      <c r="G9" s="19">
        <v>47</v>
      </c>
      <c r="H9" s="22"/>
    </row>
    <row r="10" spans="1:7" s="22" customFormat="1" ht="25.5" customHeight="1" thickBot="1">
      <c r="A10" s="476">
        <v>29</v>
      </c>
      <c r="B10" s="477">
        <v>6</v>
      </c>
      <c r="C10" s="478">
        <v>1491</v>
      </c>
      <c r="D10" s="479">
        <v>1</v>
      </c>
      <c r="E10" s="480">
        <v>19</v>
      </c>
      <c r="F10" s="478">
        <v>59</v>
      </c>
      <c r="G10" s="479">
        <v>47</v>
      </c>
    </row>
    <row r="11" spans="1:7" s="21" customFormat="1" ht="16.5" customHeight="1">
      <c r="A11" s="27" t="s">
        <v>4</v>
      </c>
      <c r="B11" s="28"/>
      <c r="C11" s="28"/>
      <c r="D11" s="28"/>
      <c r="E11" s="28"/>
      <c r="F11" s="28"/>
      <c r="G11" s="28"/>
    </row>
  </sheetData>
  <sheetProtection/>
  <mergeCells count="6">
    <mergeCell ref="A1:G1"/>
    <mergeCell ref="A4:A5"/>
    <mergeCell ref="B4:C4"/>
    <mergeCell ref="D4:E4"/>
    <mergeCell ref="F4:F5"/>
    <mergeCell ref="G4:G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206" customWidth="1"/>
    <col min="2" max="2" width="8.50390625" style="206" customWidth="1"/>
    <col min="3" max="5" width="6.875" style="206" customWidth="1"/>
    <col min="6" max="6" width="7.25390625" style="206" customWidth="1"/>
    <col min="7" max="10" width="8.625" style="206" customWidth="1"/>
    <col min="11" max="11" width="1.4921875" style="206" customWidth="1"/>
    <col min="12" max="12" width="6.375" style="206" customWidth="1"/>
    <col min="13" max="16" width="7.125" style="206" customWidth="1"/>
    <col min="17" max="21" width="7.625" style="206" customWidth="1"/>
    <col min="22" max="16384" width="9.00390625" style="206" customWidth="1"/>
  </cols>
  <sheetData>
    <row r="1" spans="1:10" ht="18" customHeight="1" thickBot="1">
      <c r="A1" s="29" t="s">
        <v>562</v>
      </c>
      <c r="B1" s="141"/>
      <c r="C1" s="141"/>
      <c r="D1" s="141"/>
      <c r="E1" s="141"/>
      <c r="F1" s="141"/>
      <c r="G1" s="141"/>
      <c r="H1" s="141"/>
      <c r="I1" s="141"/>
      <c r="J1" s="95" t="s">
        <v>545</v>
      </c>
    </row>
    <row r="2" spans="1:10" ht="18" customHeight="1">
      <c r="A2" s="523" t="s">
        <v>563</v>
      </c>
      <c r="B2" s="548" t="s">
        <v>8</v>
      </c>
      <c r="C2" s="492" t="s">
        <v>564</v>
      </c>
      <c r="D2" s="493"/>
      <c r="E2" s="491"/>
      <c r="F2" s="492" t="s">
        <v>149</v>
      </c>
      <c r="G2" s="493"/>
      <c r="H2" s="493"/>
      <c r="I2" s="493"/>
      <c r="J2" s="493"/>
    </row>
    <row r="3" spans="1:10" ht="19.5" customHeight="1" thickBot="1">
      <c r="A3" s="594"/>
      <c r="B3" s="549"/>
      <c r="C3" s="12" t="s">
        <v>150</v>
      </c>
      <c r="D3" s="12" t="s">
        <v>565</v>
      </c>
      <c r="E3" s="12" t="s">
        <v>151</v>
      </c>
      <c r="F3" s="12" t="s">
        <v>14</v>
      </c>
      <c r="G3" s="12" t="s">
        <v>152</v>
      </c>
      <c r="H3" s="12" t="s">
        <v>153</v>
      </c>
      <c r="I3" s="12" t="s">
        <v>154</v>
      </c>
      <c r="J3" s="14" t="s">
        <v>155</v>
      </c>
    </row>
    <row r="4" spans="1:10" ht="20.25" customHeight="1">
      <c r="A4" s="16" t="s">
        <v>486</v>
      </c>
      <c r="B4" s="246">
        <v>2948</v>
      </c>
      <c r="C4" s="235">
        <v>1814</v>
      </c>
      <c r="D4" s="235">
        <v>1058</v>
      </c>
      <c r="E4" s="235">
        <v>76</v>
      </c>
      <c r="F4" s="235">
        <v>919</v>
      </c>
      <c r="G4" s="235">
        <v>337</v>
      </c>
      <c r="H4" s="235">
        <v>537</v>
      </c>
      <c r="I4" s="235">
        <v>467</v>
      </c>
      <c r="J4" s="235">
        <v>663</v>
      </c>
    </row>
    <row r="5" spans="1:10" ht="20.25" customHeight="1">
      <c r="A5" s="70">
        <v>26</v>
      </c>
      <c r="B5" s="246">
        <v>3016</v>
      </c>
      <c r="C5" s="235">
        <v>1767</v>
      </c>
      <c r="D5" s="235">
        <v>1074</v>
      </c>
      <c r="E5" s="235">
        <v>175</v>
      </c>
      <c r="F5" s="235">
        <v>871</v>
      </c>
      <c r="G5" s="235">
        <v>404</v>
      </c>
      <c r="H5" s="235">
        <v>624</v>
      </c>
      <c r="I5" s="235">
        <v>545</v>
      </c>
      <c r="J5" s="235">
        <v>572</v>
      </c>
    </row>
    <row r="6" spans="1:10" ht="20.25" customHeight="1">
      <c r="A6" s="16">
        <v>27</v>
      </c>
      <c r="B6" s="246">
        <v>2790</v>
      </c>
      <c r="C6" s="235">
        <v>1671</v>
      </c>
      <c r="D6" s="235">
        <v>1063</v>
      </c>
      <c r="E6" s="235">
        <v>56</v>
      </c>
      <c r="F6" s="235">
        <v>831</v>
      </c>
      <c r="G6" s="235">
        <v>400</v>
      </c>
      <c r="H6" s="235">
        <v>464</v>
      </c>
      <c r="I6" s="235">
        <v>493</v>
      </c>
      <c r="J6" s="235">
        <v>591</v>
      </c>
    </row>
    <row r="7" spans="1:10" ht="20.25" customHeight="1">
      <c r="A7" s="16">
        <v>28</v>
      </c>
      <c r="B7" s="246">
        <v>2817</v>
      </c>
      <c r="C7" s="235">
        <v>1785</v>
      </c>
      <c r="D7" s="235">
        <v>1008</v>
      </c>
      <c r="E7" s="235">
        <v>24</v>
      </c>
      <c r="F7" s="235">
        <v>874</v>
      </c>
      <c r="G7" s="235">
        <v>394</v>
      </c>
      <c r="H7" s="235">
        <v>441</v>
      </c>
      <c r="I7" s="235">
        <v>478</v>
      </c>
      <c r="J7" s="235">
        <v>589</v>
      </c>
    </row>
    <row r="8" spans="1:10" ht="20.25" customHeight="1" thickBot="1">
      <c r="A8" s="13">
        <v>29</v>
      </c>
      <c r="B8" s="90">
        <v>2763</v>
      </c>
      <c r="C8" s="92">
        <v>1684</v>
      </c>
      <c r="D8" s="92">
        <v>1060</v>
      </c>
      <c r="E8" s="92">
        <v>19</v>
      </c>
      <c r="F8" s="92">
        <v>772</v>
      </c>
      <c r="G8" s="92">
        <v>383</v>
      </c>
      <c r="H8" s="92">
        <v>482</v>
      </c>
      <c r="I8" s="92">
        <v>518</v>
      </c>
      <c r="J8" s="92">
        <v>584</v>
      </c>
    </row>
    <row r="9" spans="1:10" ht="20.25" customHeight="1">
      <c r="A9" s="3" t="s">
        <v>566</v>
      </c>
      <c r="B9" s="139"/>
      <c r="C9" s="139"/>
      <c r="D9" s="139"/>
      <c r="E9" s="139"/>
      <c r="F9" s="139"/>
      <c r="G9" s="139"/>
      <c r="H9" s="139"/>
      <c r="I9" s="139"/>
      <c r="J9" s="139"/>
    </row>
  </sheetData>
  <sheetProtection/>
  <mergeCells count="4">
    <mergeCell ref="A2:A3"/>
    <mergeCell ref="B2:B3"/>
    <mergeCell ref="C2:E2"/>
    <mergeCell ref="F2:J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206" customWidth="1"/>
    <col min="2" max="6" width="14.25390625" style="206" customWidth="1"/>
    <col min="7" max="7" width="1.4921875" style="206" customWidth="1"/>
    <col min="8" max="8" width="6.375" style="206" customWidth="1"/>
    <col min="9" max="12" width="7.125" style="206" customWidth="1"/>
    <col min="13" max="17" width="7.625" style="206" customWidth="1"/>
    <col min="18" max="16384" width="9.00390625" style="206" customWidth="1"/>
  </cols>
  <sheetData>
    <row r="1" spans="1:2" ht="18" customHeight="1" thickBot="1">
      <c r="A1" s="3" t="s">
        <v>567</v>
      </c>
      <c r="B1" s="139"/>
    </row>
    <row r="2" spans="1:6" ht="22.5" customHeight="1" thickBot="1">
      <c r="A2" s="247"/>
      <c r="B2" s="119" t="s">
        <v>486</v>
      </c>
      <c r="C2" s="122">
        <v>26</v>
      </c>
      <c r="D2" s="122">
        <v>27</v>
      </c>
      <c r="E2" s="122">
        <v>28</v>
      </c>
      <c r="F2" s="124">
        <v>29</v>
      </c>
    </row>
    <row r="3" spans="1:6" ht="21.75" customHeight="1" thickBot="1">
      <c r="A3" s="13" t="s">
        <v>8</v>
      </c>
      <c r="B3" s="455">
        <v>533</v>
      </c>
      <c r="C3" s="248">
        <v>534</v>
      </c>
      <c r="D3" s="248">
        <v>525</v>
      </c>
      <c r="E3" s="248">
        <v>496</v>
      </c>
      <c r="F3" s="456">
        <v>510</v>
      </c>
    </row>
    <row r="4" spans="1:2" ht="23.25" customHeight="1">
      <c r="A4" s="3" t="s">
        <v>561</v>
      </c>
      <c r="B4" s="139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scale="95" r:id="rId1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8" sqref="B8:G10"/>
    </sheetView>
  </sheetViews>
  <sheetFormatPr defaultColWidth="9.00390625" defaultRowHeight="13.5"/>
  <cols>
    <col min="1" max="1" width="16.125" style="206" customWidth="1"/>
    <col min="2" max="5" width="6.75390625" style="206" customWidth="1"/>
    <col min="6" max="10" width="7.875" style="206" customWidth="1"/>
    <col min="11" max="11" width="1.4921875" style="206" customWidth="1"/>
    <col min="12" max="12" width="6.375" style="206" customWidth="1"/>
    <col min="13" max="16" width="7.125" style="206" customWidth="1"/>
    <col min="17" max="21" width="7.625" style="206" customWidth="1"/>
    <col min="22" max="16384" width="9.00390625" style="206" customWidth="1"/>
  </cols>
  <sheetData>
    <row r="1" spans="1:10" ht="18" customHeight="1" thickBot="1">
      <c r="A1" s="29" t="s">
        <v>568</v>
      </c>
      <c r="B1" s="116"/>
      <c r="C1" s="116"/>
      <c r="D1" s="116"/>
      <c r="E1" s="30"/>
      <c r="F1" s="174"/>
      <c r="G1" s="174"/>
      <c r="H1" s="174"/>
      <c r="I1" s="174"/>
      <c r="J1" s="95" t="s">
        <v>569</v>
      </c>
    </row>
    <row r="2" spans="1:10" ht="23.25" customHeight="1" thickBot="1">
      <c r="A2" s="161" t="s">
        <v>156</v>
      </c>
      <c r="B2" s="595" t="s">
        <v>157</v>
      </c>
      <c r="C2" s="596"/>
      <c r="D2" s="596"/>
      <c r="E2" s="596"/>
      <c r="F2" s="507" t="s">
        <v>158</v>
      </c>
      <c r="G2" s="497"/>
      <c r="H2" s="497"/>
      <c r="I2" s="497"/>
      <c r="J2" s="497"/>
    </row>
    <row r="3" spans="1:10" ht="23.25" customHeight="1">
      <c r="A3" s="597">
        <v>334</v>
      </c>
      <c r="B3" s="7" t="s">
        <v>159</v>
      </c>
      <c r="C3" s="8" t="s">
        <v>160</v>
      </c>
      <c r="D3" s="8" t="s">
        <v>161</v>
      </c>
      <c r="E3" s="8" t="s">
        <v>151</v>
      </c>
      <c r="F3" s="8" t="s">
        <v>14</v>
      </c>
      <c r="G3" s="8" t="s">
        <v>152</v>
      </c>
      <c r="H3" s="8" t="s">
        <v>153</v>
      </c>
      <c r="I3" s="8" t="s">
        <v>154</v>
      </c>
      <c r="J3" s="8" t="s">
        <v>162</v>
      </c>
    </row>
    <row r="4" spans="1:10" ht="23.25" customHeight="1" thickBot="1">
      <c r="A4" s="598"/>
      <c r="B4" s="251">
        <v>172</v>
      </c>
      <c r="C4" s="252">
        <v>100</v>
      </c>
      <c r="D4" s="252">
        <v>58</v>
      </c>
      <c r="E4" s="253">
        <v>4</v>
      </c>
      <c r="F4" s="252">
        <v>30</v>
      </c>
      <c r="G4" s="252">
        <v>24</v>
      </c>
      <c r="H4" s="252">
        <v>72</v>
      </c>
      <c r="I4" s="252">
        <v>107</v>
      </c>
      <c r="J4" s="252">
        <v>101</v>
      </c>
    </row>
    <row r="5" ht="13.5">
      <c r="A5" s="3" t="s">
        <v>561</v>
      </c>
    </row>
  </sheetData>
  <sheetProtection/>
  <mergeCells count="3">
    <mergeCell ref="B2:E2"/>
    <mergeCell ref="F2:J2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8" sqref="B8:G10"/>
    </sheetView>
  </sheetViews>
  <sheetFormatPr defaultColWidth="9.00390625" defaultRowHeight="13.5"/>
  <cols>
    <col min="1" max="1" width="20.125" style="156" customWidth="1"/>
    <col min="2" max="7" width="9.75390625" style="156" customWidth="1"/>
    <col min="8" max="8" width="1.875" style="139" customWidth="1"/>
    <col min="9" max="12" width="7.50390625" style="139" customWidth="1"/>
    <col min="13" max="16384" width="9.00390625" style="156" customWidth="1"/>
  </cols>
  <sheetData>
    <row r="1" spans="1:7" ht="18" customHeight="1" thickBot="1">
      <c r="A1" s="29" t="s">
        <v>570</v>
      </c>
      <c r="B1" s="141"/>
      <c r="C1" s="141"/>
      <c r="D1" s="141"/>
      <c r="E1" s="141"/>
      <c r="F1" s="141"/>
      <c r="G1" s="141"/>
    </row>
    <row r="2" spans="1:10" ht="22.5" customHeight="1">
      <c r="A2" s="254"/>
      <c r="B2" s="490" t="s">
        <v>418</v>
      </c>
      <c r="C2" s="491"/>
      <c r="D2" s="492">
        <v>28</v>
      </c>
      <c r="E2" s="493"/>
      <c r="F2" s="492">
        <v>29</v>
      </c>
      <c r="G2" s="493"/>
      <c r="J2" s="156"/>
    </row>
    <row r="3" spans="1:7" ht="22.5" customHeight="1" thickBot="1">
      <c r="A3" s="13"/>
      <c r="B3" s="421" t="s">
        <v>163</v>
      </c>
      <c r="C3" s="419" t="s">
        <v>164</v>
      </c>
      <c r="D3" s="15" t="s">
        <v>163</v>
      </c>
      <c r="E3" s="13" t="s">
        <v>164</v>
      </c>
      <c r="F3" s="15" t="s">
        <v>163</v>
      </c>
      <c r="G3" s="13" t="s">
        <v>164</v>
      </c>
    </row>
    <row r="4" spans="1:7" ht="21.75" customHeight="1">
      <c r="A4" s="109" t="s">
        <v>165</v>
      </c>
      <c r="B4" s="148">
        <v>69</v>
      </c>
      <c r="C4" s="126">
        <v>5275</v>
      </c>
      <c r="D4" s="149">
        <v>69</v>
      </c>
      <c r="E4" s="255">
        <v>5363</v>
      </c>
      <c r="F4" s="149">
        <v>73</v>
      </c>
      <c r="G4" s="255">
        <v>5369</v>
      </c>
    </row>
    <row r="5" spans="1:7" ht="21.75" customHeight="1">
      <c r="A5" s="109" t="s">
        <v>166</v>
      </c>
      <c r="B5" s="148">
        <v>119</v>
      </c>
      <c r="C5" s="126">
        <v>6155</v>
      </c>
      <c r="D5" s="149">
        <v>101</v>
      </c>
      <c r="E5" s="255">
        <v>6029</v>
      </c>
      <c r="F5" s="149">
        <v>93</v>
      </c>
      <c r="G5" s="255">
        <v>5991</v>
      </c>
    </row>
    <row r="6" spans="1:7" ht="21.75" customHeight="1">
      <c r="A6" s="109" t="s">
        <v>167</v>
      </c>
      <c r="B6" s="148">
        <v>119</v>
      </c>
      <c r="C6" s="126">
        <v>6155</v>
      </c>
      <c r="D6" s="149">
        <v>101</v>
      </c>
      <c r="E6" s="255">
        <v>6029</v>
      </c>
      <c r="F6" s="149">
        <v>93</v>
      </c>
      <c r="G6" s="255">
        <v>5991</v>
      </c>
    </row>
    <row r="7" spans="1:7" ht="21.75" customHeight="1">
      <c r="A7" s="109" t="s">
        <v>168</v>
      </c>
      <c r="B7" s="148">
        <v>19</v>
      </c>
      <c r="C7" s="126">
        <v>550</v>
      </c>
      <c r="D7" s="149">
        <v>11</v>
      </c>
      <c r="E7" s="255">
        <v>863</v>
      </c>
      <c r="F7" s="149">
        <v>14</v>
      </c>
      <c r="G7" s="255">
        <v>992</v>
      </c>
    </row>
    <row r="8" spans="1:7" ht="21.75" customHeight="1">
      <c r="A8" s="109" t="s">
        <v>169</v>
      </c>
      <c r="B8" s="148">
        <v>59</v>
      </c>
      <c r="C8" s="126">
        <v>473</v>
      </c>
      <c r="D8" s="149">
        <v>64</v>
      </c>
      <c r="E8" s="255">
        <v>469</v>
      </c>
      <c r="F8" s="149">
        <v>73</v>
      </c>
      <c r="G8" s="255">
        <v>469</v>
      </c>
    </row>
    <row r="9" spans="1:7" ht="21.75" customHeight="1">
      <c r="A9" s="109" t="s">
        <v>170</v>
      </c>
      <c r="B9" s="148">
        <v>88</v>
      </c>
      <c r="C9" s="126">
        <v>1996</v>
      </c>
      <c r="D9" s="149">
        <v>91</v>
      </c>
      <c r="E9" s="255">
        <v>1872</v>
      </c>
      <c r="F9" s="149">
        <v>91</v>
      </c>
      <c r="G9" s="255">
        <v>1915</v>
      </c>
    </row>
    <row r="10" spans="1:7" ht="21.75" customHeight="1">
      <c r="A10" s="109" t="s">
        <v>171</v>
      </c>
      <c r="B10" s="148">
        <v>22</v>
      </c>
      <c r="C10" s="126">
        <v>1270</v>
      </c>
      <c r="D10" s="149">
        <v>16</v>
      </c>
      <c r="E10" s="255">
        <v>946</v>
      </c>
      <c r="F10" s="149">
        <v>19</v>
      </c>
      <c r="G10" s="255">
        <v>925</v>
      </c>
    </row>
    <row r="11" spans="1:7" ht="21.75" customHeight="1">
      <c r="A11" s="109" t="s">
        <v>172</v>
      </c>
      <c r="B11" s="148">
        <v>65</v>
      </c>
      <c r="C11" s="126">
        <v>903</v>
      </c>
      <c r="D11" s="149">
        <v>58</v>
      </c>
      <c r="E11" s="255">
        <v>866</v>
      </c>
      <c r="F11" s="149">
        <v>53</v>
      </c>
      <c r="G11" s="255">
        <v>701</v>
      </c>
    </row>
    <row r="12" spans="1:7" ht="27.75" customHeight="1">
      <c r="A12" s="109" t="s">
        <v>173</v>
      </c>
      <c r="B12" s="148">
        <v>15</v>
      </c>
      <c r="C12" s="126">
        <v>511</v>
      </c>
      <c r="D12" s="149">
        <v>15</v>
      </c>
      <c r="E12" s="255">
        <v>477</v>
      </c>
      <c r="F12" s="149">
        <v>16</v>
      </c>
      <c r="G12" s="255">
        <v>443</v>
      </c>
    </row>
    <row r="13" spans="1:7" ht="27.75" customHeight="1">
      <c r="A13" s="109" t="s">
        <v>174</v>
      </c>
      <c r="B13" s="148">
        <v>351</v>
      </c>
      <c r="C13" s="126">
        <v>14507</v>
      </c>
      <c r="D13" s="149">
        <v>346</v>
      </c>
      <c r="E13" s="255">
        <v>15613</v>
      </c>
      <c r="F13" s="149">
        <v>362</v>
      </c>
      <c r="G13" s="255">
        <v>16274</v>
      </c>
    </row>
    <row r="14" spans="1:7" ht="21.75" customHeight="1">
      <c r="A14" s="109" t="s">
        <v>175</v>
      </c>
      <c r="B14" s="148">
        <v>75</v>
      </c>
      <c r="C14" s="126">
        <v>1173</v>
      </c>
      <c r="D14" s="149">
        <v>77</v>
      </c>
      <c r="E14" s="255">
        <v>907</v>
      </c>
      <c r="F14" s="149">
        <v>84</v>
      </c>
      <c r="G14" s="255">
        <v>1177</v>
      </c>
    </row>
    <row r="15" spans="1:7" ht="21.75" customHeight="1">
      <c r="A15" s="109" t="s">
        <v>176</v>
      </c>
      <c r="B15" s="148">
        <v>74</v>
      </c>
      <c r="C15" s="126">
        <v>900</v>
      </c>
      <c r="D15" s="149">
        <v>71</v>
      </c>
      <c r="E15" s="255">
        <v>1136</v>
      </c>
      <c r="F15" s="149">
        <v>91</v>
      </c>
      <c r="G15" s="255">
        <v>1157</v>
      </c>
    </row>
    <row r="16" spans="1:7" ht="21.75" customHeight="1">
      <c r="A16" s="109" t="s">
        <v>177</v>
      </c>
      <c r="B16" s="148">
        <v>112</v>
      </c>
      <c r="C16" s="126">
        <v>3173</v>
      </c>
      <c r="D16" s="149">
        <v>106</v>
      </c>
      <c r="E16" s="255">
        <v>3546</v>
      </c>
      <c r="F16" s="149">
        <v>109</v>
      </c>
      <c r="G16" s="255">
        <v>3558</v>
      </c>
    </row>
    <row r="17" spans="1:7" ht="21.75" customHeight="1">
      <c r="A17" s="16" t="s">
        <v>178</v>
      </c>
      <c r="B17" s="148">
        <v>113</v>
      </c>
      <c r="C17" s="126">
        <v>1544</v>
      </c>
      <c r="D17" s="149">
        <v>100</v>
      </c>
      <c r="E17" s="150">
        <v>1177</v>
      </c>
      <c r="F17" s="149">
        <v>131</v>
      </c>
      <c r="G17" s="150">
        <v>1491</v>
      </c>
    </row>
    <row r="18" spans="1:7" ht="21.75" customHeight="1">
      <c r="A18" s="214" t="s">
        <v>179</v>
      </c>
      <c r="B18" s="153" t="s">
        <v>17</v>
      </c>
      <c r="C18" s="457">
        <v>269</v>
      </c>
      <c r="D18" s="154" t="s">
        <v>17</v>
      </c>
      <c r="E18" s="155">
        <v>209</v>
      </c>
      <c r="F18" s="154" t="s">
        <v>17</v>
      </c>
      <c r="G18" s="155">
        <v>342</v>
      </c>
    </row>
    <row r="19" spans="1:7" ht="21.75" customHeight="1" thickBot="1">
      <c r="A19" s="13" t="s">
        <v>180</v>
      </c>
      <c r="B19" s="179">
        <v>1300</v>
      </c>
      <c r="C19" s="180">
        <v>44854</v>
      </c>
      <c r="D19" s="180">
        <v>1226</v>
      </c>
      <c r="E19" s="185">
        <v>45502</v>
      </c>
      <c r="F19" s="180">
        <v>1302</v>
      </c>
      <c r="G19" s="185">
        <v>46795</v>
      </c>
    </row>
    <row r="20" spans="1:7" ht="24" customHeight="1">
      <c r="A20" s="3" t="s">
        <v>181</v>
      </c>
      <c r="B20" s="256"/>
      <c r="C20" s="257"/>
      <c r="D20" s="256"/>
      <c r="E20" s="257"/>
      <c r="F20" s="256"/>
      <c r="G20" s="257"/>
    </row>
    <row r="21" spans="1:7" ht="13.5">
      <c r="A21" s="139"/>
      <c r="B21" s="139"/>
      <c r="C21" s="139"/>
      <c r="D21" s="139"/>
      <c r="E21" s="139"/>
      <c r="F21" s="139"/>
      <c r="G21" s="139"/>
    </row>
    <row r="22" spans="1:7" ht="22.5" customHeight="1">
      <c r="A22" s="139"/>
      <c r="B22" s="139"/>
      <c r="C22" s="139"/>
      <c r="D22" s="139"/>
      <c r="E22" s="139"/>
      <c r="F22" s="139"/>
      <c r="G22" s="139"/>
    </row>
    <row r="23" spans="1:7" ht="8.25" customHeight="1">
      <c r="A23" s="139"/>
      <c r="B23" s="139"/>
      <c r="C23" s="139"/>
      <c r="D23" s="139"/>
      <c r="E23" s="139"/>
      <c r="F23" s="139"/>
      <c r="G23" s="139"/>
    </row>
    <row r="24" spans="1:7" ht="13.5">
      <c r="A24" s="139"/>
      <c r="B24" s="139"/>
      <c r="C24" s="139"/>
      <c r="D24" s="139"/>
      <c r="E24" s="139"/>
      <c r="F24" s="139"/>
      <c r="G24" s="139"/>
    </row>
    <row r="25" spans="1:7" ht="25.5" customHeight="1">
      <c r="A25" s="139"/>
      <c r="B25" s="139"/>
      <c r="C25" s="139"/>
      <c r="D25" s="139"/>
      <c r="E25" s="139"/>
      <c r="F25" s="139"/>
      <c r="G25" s="139"/>
    </row>
    <row r="26" spans="1:7" ht="13.5">
      <c r="A26" s="139"/>
      <c r="B26" s="139"/>
      <c r="C26" s="139"/>
      <c r="D26" s="139"/>
      <c r="E26" s="139"/>
      <c r="F26" s="139"/>
      <c r="G26" s="139"/>
    </row>
    <row r="27" spans="1:7" ht="13.5">
      <c r="A27" s="139"/>
      <c r="B27" s="139"/>
      <c r="C27" s="139"/>
      <c r="D27" s="139"/>
      <c r="E27" s="139"/>
      <c r="F27" s="139"/>
      <c r="G27" s="139"/>
    </row>
    <row r="28" spans="1:7" ht="13.5">
      <c r="A28" s="139"/>
      <c r="B28" s="139"/>
      <c r="C28" s="139"/>
      <c r="D28" s="139"/>
      <c r="E28" s="139"/>
      <c r="F28" s="139"/>
      <c r="G28" s="139"/>
    </row>
    <row r="29" spans="1:7" ht="13.5">
      <c r="A29" s="139"/>
      <c r="B29" s="139"/>
      <c r="C29" s="139"/>
      <c r="D29" s="139"/>
      <c r="E29" s="139"/>
      <c r="F29" s="139"/>
      <c r="G29" s="139"/>
    </row>
    <row r="30" spans="1:7" ht="13.5">
      <c r="A30" s="139"/>
      <c r="B30" s="139"/>
      <c r="C30" s="139"/>
      <c r="D30" s="139"/>
      <c r="E30" s="139"/>
      <c r="F30" s="139"/>
      <c r="G30" s="139"/>
    </row>
    <row r="31" spans="1:7" ht="13.5">
      <c r="A31" s="139"/>
      <c r="B31" s="139"/>
      <c r="C31" s="139"/>
      <c r="D31" s="139"/>
      <c r="E31" s="139"/>
      <c r="F31" s="139"/>
      <c r="G31" s="139"/>
    </row>
    <row r="32" spans="1:7" ht="13.5">
      <c r="A32" s="139"/>
      <c r="B32" s="139"/>
      <c r="C32" s="139"/>
      <c r="D32" s="139"/>
      <c r="E32" s="139"/>
      <c r="F32" s="139"/>
      <c r="G32" s="139"/>
    </row>
    <row r="33" s="139" customFormat="1" ht="13.5"/>
    <row r="34" s="139" customFormat="1" ht="13.5"/>
    <row r="35" s="139" customFormat="1" ht="13.5"/>
    <row r="42" ht="23.25" customHeight="1"/>
  </sheetData>
  <sheetProtection/>
  <mergeCells count="3">
    <mergeCell ref="B2:C2"/>
    <mergeCell ref="D2:E2"/>
    <mergeCell ref="F2:G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11.875" style="139" customWidth="1"/>
    <col min="2" max="4" width="13.50390625" style="139" customWidth="1"/>
    <col min="5" max="6" width="13.50390625" style="156" customWidth="1"/>
    <col min="7" max="7" width="1.875" style="156" customWidth="1"/>
    <col min="8" max="16384" width="9.00390625" style="156" customWidth="1"/>
  </cols>
  <sheetData>
    <row r="1" spans="1:6" ht="18" customHeight="1" thickBot="1">
      <c r="A1" s="3" t="s">
        <v>571</v>
      </c>
      <c r="B1" s="186"/>
      <c r="C1" s="186"/>
      <c r="D1" s="186"/>
      <c r="E1" s="186"/>
      <c r="F1" s="5" t="s">
        <v>182</v>
      </c>
    </row>
    <row r="2" spans="1:6" ht="29.25" customHeight="1">
      <c r="A2" s="523" t="s">
        <v>183</v>
      </c>
      <c r="B2" s="548" t="s">
        <v>184</v>
      </c>
      <c r="C2" s="494" t="s">
        <v>185</v>
      </c>
      <c r="D2" s="494" t="s">
        <v>186</v>
      </c>
      <c r="E2" s="494" t="s">
        <v>187</v>
      </c>
      <c r="F2" s="496" t="s">
        <v>188</v>
      </c>
    </row>
    <row r="3" spans="1:6" ht="21.75" customHeight="1" thickBot="1">
      <c r="A3" s="524"/>
      <c r="B3" s="549"/>
      <c r="C3" s="495"/>
      <c r="D3" s="495"/>
      <c r="E3" s="495"/>
      <c r="F3" s="497"/>
    </row>
    <row r="4" spans="1:6" ht="30" customHeight="1">
      <c r="A4" s="16" t="s">
        <v>486</v>
      </c>
      <c r="B4" s="209">
        <v>2273390</v>
      </c>
      <c r="C4" s="111">
        <v>1734126</v>
      </c>
      <c r="D4" s="111">
        <v>85821</v>
      </c>
      <c r="E4" s="111">
        <v>43433</v>
      </c>
      <c r="F4" s="258">
        <v>410010</v>
      </c>
    </row>
    <row r="5" spans="1:6" ht="30" customHeight="1">
      <c r="A5" s="16">
        <v>26</v>
      </c>
      <c r="B5" s="209">
        <v>2238663</v>
      </c>
      <c r="C5" s="111">
        <v>1706584</v>
      </c>
      <c r="D5" s="111">
        <v>87219</v>
      </c>
      <c r="E5" s="111">
        <v>45450</v>
      </c>
      <c r="F5" s="258">
        <v>399410</v>
      </c>
    </row>
    <row r="6" spans="1:6" ht="30" customHeight="1">
      <c r="A6" s="16">
        <v>27</v>
      </c>
      <c r="B6" s="209">
        <v>2184825</v>
      </c>
      <c r="C6" s="72">
        <v>1670711</v>
      </c>
      <c r="D6" s="72">
        <v>85206</v>
      </c>
      <c r="E6" s="72">
        <v>44208</v>
      </c>
      <c r="F6" s="55">
        <v>384700</v>
      </c>
    </row>
    <row r="7" spans="1:6" ht="30" customHeight="1">
      <c r="A7" s="16">
        <v>28</v>
      </c>
      <c r="B7" s="209">
        <v>2124066</v>
      </c>
      <c r="C7" s="72">
        <v>1629926</v>
      </c>
      <c r="D7" s="72">
        <v>81424</v>
      </c>
      <c r="E7" s="72">
        <v>46306</v>
      </c>
      <c r="F7" s="55">
        <v>366410</v>
      </c>
    </row>
    <row r="8" spans="1:6" ht="30" customHeight="1" thickBot="1">
      <c r="A8" s="13">
        <v>29</v>
      </c>
      <c r="B8" s="210">
        <v>2080654</v>
      </c>
      <c r="C8" s="76">
        <v>1602416</v>
      </c>
      <c r="D8" s="76">
        <v>85294</v>
      </c>
      <c r="E8" s="76">
        <v>48584</v>
      </c>
      <c r="F8" s="63">
        <v>344360</v>
      </c>
    </row>
    <row r="9" spans="1:6" ht="16.5" customHeight="1">
      <c r="A9" s="230" t="s">
        <v>572</v>
      </c>
      <c r="B9" s="160"/>
      <c r="C9" s="160"/>
      <c r="D9" s="160"/>
      <c r="E9" s="160"/>
      <c r="F9" s="160"/>
    </row>
    <row r="10" spans="1:4" ht="16.5" customHeight="1">
      <c r="A10" s="94"/>
      <c r="B10" s="160"/>
      <c r="C10" s="160"/>
      <c r="D10" s="160"/>
    </row>
    <row r="11" spans="1:4" ht="16.5" customHeight="1">
      <c r="A11" s="160"/>
      <c r="B11" s="160"/>
      <c r="C11" s="160"/>
      <c r="D11" s="160"/>
    </row>
    <row r="12" spans="1:4" ht="16.5" customHeight="1">
      <c r="A12" s="160"/>
      <c r="B12" s="160"/>
      <c r="C12" s="160"/>
      <c r="D12" s="160"/>
    </row>
    <row r="13" spans="1:4" ht="17.25" customHeight="1">
      <c r="A13" s="160"/>
      <c r="B13" s="160"/>
      <c r="C13" s="160"/>
      <c r="D13" s="160"/>
    </row>
    <row r="14" spans="1:4" ht="17.25" customHeight="1">
      <c r="A14" s="160"/>
      <c r="B14" s="160"/>
      <c r="C14" s="160"/>
      <c r="D14" s="160"/>
    </row>
    <row r="15" spans="1:4" ht="17.25" customHeight="1">
      <c r="A15" s="160"/>
      <c r="B15" s="160"/>
      <c r="C15" s="160"/>
      <c r="D15" s="160"/>
    </row>
    <row r="16" spans="1:4" ht="17.25" customHeight="1">
      <c r="A16" s="160"/>
      <c r="B16" s="160"/>
      <c r="C16" s="160"/>
      <c r="D16" s="160"/>
    </row>
    <row r="17" spans="1:4" ht="17.25" customHeight="1">
      <c r="A17" s="160"/>
      <c r="B17" s="160"/>
      <c r="C17" s="160"/>
      <c r="D17" s="160"/>
    </row>
    <row r="18" spans="1:4" ht="17.25" customHeight="1">
      <c r="A18" s="160"/>
      <c r="B18" s="160"/>
      <c r="C18" s="160"/>
      <c r="D18" s="160"/>
    </row>
    <row r="19" spans="1:4" ht="17.25" customHeight="1">
      <c r="A19" s="160"/>
      <c r="B19" s="160"/>
      <c r="C19" s="160"/>
      <c r="D19" s="160"/>
    </row>
    <row r="20" spans="1:4" ht="17.25" customHeight="1">
      <c r="A20" s="160"/>
      <c r="B20" s="160"/>
      <c r="C20" s="160"/>
      <c r="D20" s="160"/>
    </row>
    <row r="21" spans="1:4" ht="17.25" customHeight="1">
      <c r="A21" s="160"/>
      <c r="B21" s="160"/>
      <c r="C21" s="160"/>
      <c r="D21" s="160"/>
    </row>
    <row r="22" spans="1:4" ht="17.25" customHeight="1">
      <c r="A22" s="160"/>
      <c r="B22" s="160"/>
      <c r="C22" s="160"/>
      <c r="D22" s="160"/>
    </row>
    <row r="23" spans="1:4" ht="17.25" customHeight="1">
      <c r="A23" s="160"/>
      <c r="B23" s="160"/>
      <c r="C23" s="160"/>
      <c r="D23" s="160"/>
    </row>
    <row r="24" ht="23.25" customHeight="1"/>
  </sheetData>
  <sheetProtection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2" width="6.125" style="156" customWidth="1"/>
    <col min="3" max="3" width="4.125" style="156" customWidth="1"/>
    <col min="4" max="9" width="10.625" style="139" customWidth="1"/>
    <col min="10" max="10" width="1.875" style="139" customWidth="1"/>
    <col min="11" max="16384" width="9.00390625" style="156" customWidth="1"/>
  </cols>
  <sheetData>
    <row r="1" spans="1:10" ht="13.5">
      <c r="A1" s="3" t="s">
        <v>573</v>
      </c>
      <c r="B1" s="3"/>
      <c r="C1" s="3"/>
      <c r="D1" s="186"/>
      <c r="E1" s="186"/>
      <c r="F1" s="186"/>
      <c r="G1" s="186"/>
      <c r="H1" s="186"/>
      <c r="I1" s="186"/>
      <c r="J1" s="186"/>
    </row>
    <row r="2" spans="1:10" ht="15" customHeight="1" thickBot="1">
      <c r="A2" s="29" t="s">
        <v>189</v>
      </c>
      <c r="B2" s="29"/>
      <c r="C2" s="29"/>
      <c r="D2" s="99"/>
      <c r="E2" s="99"/>
      <c r="F2" s="99"/>
      <c r="G2" s="99"/>
      <c r="H2" s="99"/>
      <c r="I2" s="95" t="s">
        <v>190</v>
      </c>
      <c r="J2" s="259"/>
    </row>
    <row r="3" spans="1:10" ht="29.25" customHeight="1">
      <c r="A3" s="599" t="s">
        <v>191</v>
      </c>
      <c r="B3" s="599"/>
      <c r="C3" s="600"/>
      <c r="D3" s="490" t="s">
        <v>192</v>
      </c>
      <c r="E3" s="493"/>
      <c r="F3" s="493"/>
      <c r="G3" s="260" t="s">
        <v>193</v>
      </c>
      <c r="H3" s="9" t="s">
        <v>194</v>
      </c>
      <c r="I3" s="93" t="s">
        <v>195</v>
      </c>
      <c r="J3" s="16"/>
    </row>
    <row r="4" spans="1:10" ht="21.75" customHeight="1" thickBot="1">
      <c r="A4" s="601"/>
      <c r="B4" s="601"/>
      <c r="C4" s="602"/>
      <c r="D4" s="11" t="s">
        <v>196</v>
      </c>
      <c r="E4" s="15" t="s">
        <v>197</v>
      </c>
      <c r="F4" s="14" t="s">
        <v>198</v>
      </c>
      <c r="G4" s="261" t="s">
        <v>199</v>
      </c>
      <c r="H4" s="261" t="s">
        <v>200</v>
      </c>
      <c r="I4" s="262" t="s">
        <v>199</v>
      </c>
      <c r="J4" s="16"/>
    </row>
    <row r="5" spans="1:10" ht="18" customHeight="1">
      <c r="A5" s="501" t="s">
        <v>486</v>
      </c>
      <c r="B5" s="501"/>
      <c r="C5" s="603"/>
      <c r="D5" s="266">
        <v>11808.2</v>
      </c>
      <c r="E5" s="263">
        <v>4314.15</v>
      </c>
      <c r="F5" s="263">
        <v>7494.05</v>
      </c>
      <c r="G5" s="263">
        <v>12829.5</v>
      </c>
      <c r="H5" s="263">
        <v>479.12</v>
      </c>
      <c r="I5" s="264">
        <v>41977</v>
      </c>
      <c r="J5" s="265"/>
    </row>
    <row r="6" spans="1:10" ht="18" customHeight="1">
      <c r="A6" s="501">
        <v>26</v>
      </c>
      <c r="B6" s="501"/>
      <c r="C6" s="501"/>
      <c r="D6" s="266">
        <v>11501.569999999998</v>
      </c>
      <c r="E6" s="263">
        <v>4123.85</v>
      </c>
      <c r="F6" s="263">
        <v>7377.719999999998</v>
      </c>
      <c r="G6" s="263">
        <v>12428.2</v>
      </c>
      <c r="H6" s="263">
        <v>473.31</v>
      </c>
      <c r="I6" s="264">
        <v>40963.700000000004</v>
      </c>
      <c r="J6" s="265"/>
    </row>
    <row r="7" spans="1:10" ht="18" customHeight="1">
      <c r="A7" s="501">
        <v>27</v>
      </c>
      <c r="B7" s="501"/>
      <c r="C7" s="501"/>
      <c r="D7" s="266">
        <v>11377.940000000002</v>
      </c>
      <c r="E7" s="263">
        <v>3926.37</v>
      </c>
      <c r="F7" s="263">
        <v>7451.57</v>
      </c>
      <c r="G7" s="263">
        <v>12963.9</v>
      </c>
      <c r="H7" s="263">
        <v>439.06</v>
      </c>
      <c r="I7" s="264">
        <v>44781.200000000004</v>
      </c>
      <c r="J7" s="265"/>
    </row>
    <row r="8" spans="1:10" ht="18" customHeight="1">
      <c r="A8" s="501">
        <v>28</v>
      </c>
      <c r="B8" s="501"/>
      <c r="C8" s="501"/>
      <c r="D8" s="266">
        <v>11115.02</v>
      </c>
      <c r="E8" s="263">
        <v>3714.89</v>
      </c>
      <c r="F8" s="263">
        <v>7400.13</v>
      </c>
      <c r="G8" s="263">
        <v>12676.1</v>
      </c>
      <c r="H8" s="263">
        <v>460.27</v>
      </c>
      <c r="I8" s="264">
        <v>39423.8</v>
      </c>
      <c r="J8" s="265"/>
    </row>
    <row r="9" spans="1:10" ht="18" customHeight="1">
      <c r="A9" s="501">
        <v>29</v>
      </c>
      <c r="B9" s="501"/>
      <c r="C9" s="501"/>
      <c r="D9" s="266">
        <v>10735.42</v>
      </c>
      <c r="E9" s="263">
        <v>3537.56</v>
      </c>
      <c r="F9" s="263">
        <v>7197.86</v>
      </c>
      <c r="G9" s="263">
        <v>12011</v>
      </c>
      <c r="H9" s="263">
        <v>397.6</v>
      </c>
      <c r="I9" s="264">
        <v>36576.6</v>
      </c>
      <c r="J9" s="265"/>
    </row>
    <row r="10" spans="1:10" ht="18" customHeight="1">
      <c r="A10" s="267"/>
      <c r="B10" s="268">
        <v>4</v>
      </c>
      <c r="C10" s="269" t="s">
        <v>201</v>
      </c>
      <c r="D10" s="266">
        <v>920.66</v>
      </c>
      <c r="E10" s="263">
        <v>295.63</v>
      </c>
      <c r="F10" s="263">
        <v>625.03</v>
      </c>
      <c r="G10" s="263">
        <v>1025.5</v>
      </c>
      <c r="H10" s="263">
        <v>35.13</v>
      </c>
      <c r="I10" s="264">
        <v>3129.2</v>
      </c>
      <c r="J10" s="265"/>
    </row>
    <row r="11" spans="1:10" ht="18" customHeight="1">
      <c r="A11" s="267"/>
      <c r="B11" s="268">
        <v>5</v>
      </c>
      <c r="C11" s="269"/>
      <c r="D11" s="266">
        <v>944.1199999999999</v>
      </c>
      <c r="E11" s="263">
        <v>291.2</v>
      </c>
      <c r="F11" s="263">
        <v>652.92</v>
      </c>
      <c r="G11" s="263">
        <v>1077.5</v>
      </c>
      <c r="H11" s="263">
        <v>43.2</v>
      </c>
      <c r="I11" s="264">
        <v>3019.9</v>
      </c>
      <c r="J11" s="265"/>
    </row>
    <row r="12" spans="1:10" ht="18" customHeight="1">
      <c r="A12" s="267"/>
      <c r="B12" s="268">
        <v>6</v>
      </c>
      <c r="C12" s="269"/>
      <c r="D12" s="266">
        <v>1089.4</v>
      </c>
      <c r="E12" s="263">
        <v>343.74</v>
      </c>
      <c r="F12" s="263">
        <v>745.66</v>
      </c>
      <c r="G12" s="263">
        <v>1131.7</v>
      </c>
      <c r="H12" s="263">
        <v>36.96</v>
      </c>
      <c r="I12" s="264">
        <v>3502.5</v>
      </c>
      <c r="J12" s="265"/>
    </row>
    <row r="13" spans="1:10" ht="18" customHeight="1">
      <c r="A13" s="267"/>
      <c r="B13" s="268">
        <v>7</v>
      </c>
      <c r="C13" s="269"/>
      <c r="D13" s="266">
        <v>971.53</v>
      </c>
      <c r="E13" s="263">
        <v>257.42</v>
      </c>
      <c r="F13" s="263">
        <v>714.11</v>
      </c>
      <c r="G13" s="263">
        <v>1164.4</v>
      </c>
      <c r="H13" s="263">
        <v>43.39</v>
      </c>
      <c r="I13" s="264">
        <v>3483.3</v>
      </c>
      <c r="J13" s="265"/>
    </row>
    <row r="14" spans="1:10" ht="18" customHeight="1">
      <c r="A14" s="267"/>
      <c r="B14" s="268">
        <v>8</v>
      </c>
      <c r="C14" s="269"/>
      <c r="D14" s="266">
        <v>889.72</v>
      </c>
      <c r="E14" s="263">
        <v>311.27</v>
      </c>
      <c r="F14" s="263">
        <v>578.45</v>
      </c>
      <c r="G14" s="263">
        <v>1075.1</v>
      </c>
      <c r="H14" s="263">
        <v>31.79</v>
      </c>
      <c r="I14" s="264">
        <v>3114</v>
      </c>
      <c r="J14" s="265"/>
    </row>
    <row r="15" spans="1:10" ht="18" customHeight="1">
      <c r="A15" s="267"/>
      <c r="B15" s="268">
        <v>9</v>
      </c>
      <c r="C15" s="269"/>
      <c r="D15" s="266">
        <v>830.99</v>
      </c>
      <c r="E15" s="263">
        <v>281.73</v>
      </c>
      <c r="F15" s="263">
        <v>549.26</v>
      </c>
      <c r="G15" s="263">
        <v>839.5</v>
      </c>
      <c r="H15" s="263">
        <v>30.98</v>
      </c>
      <c r="I15" s="264">
        <v>2687</v>
      </c>
      <c r="J15" s="265"/>
    </row>
    <row r="16" spans="1:10" ht="18" customHeight="1">
      <c r="A16" s="267"/>
      <c r="B16" s="268">
        <v>10</v>
      </c>
      <c r="C16" s="269"/>
      <c r="D16" s="266">
        <v>868.5799999999999</v>
      </c>
      <c r="E16" s="263">
        <v>320.95</v>
      </c>
      <c r="F16" s="263">
        <v>547.63</v>
      </c>
      <c r="G16" s="263">
        <v>939.3</v>
      </c>
      <c r="H16" s="263">
        <v>21.28</v>
      </c>
      <c r="I16" s="264">
        <v>2889.6</v>
      </c>
      <c r="J16" s="265"/>
    </row>
    <row r="17" spans="1:10" ht="18" customHeight="1">
      <c r="A17" s="267"/>
      <c r="B17" s="268">
        <v>11</v>
      </c>
      <c r="C17" s="269"/>
      <c r="D17" s="266">
        <v>770.45</v>
      </c>
      <c r="E17" s="263">
        <v>288.84</v>
      </c>
      <c r="F17" s="263">
        <v>481.61</v>
      </c>
      <c r="G17" s="263">
        <v>966.4</v>
      </c>
      <c r="H17" s="263">
        <v>31.99</v>
      </c>
      <c r="I17" s="264">
        <v>2992.3</v>
      </c>
      <c r="J17" s="265"/>
    </row>
    <row r="18" spans="1:10" ht="18" customHeight="1">
      <c r="A18" s="267"/>
      <c r="B18" s="268">
        <v>12</v>
      </c>
      <c r="C18" s="269"/>
      <c r="D18" s="266">
        <v>946.26</v>
      </c>
      <c r="E18" s="263">
        <v>366.69</v>
      </c>
      <c r="F18" s="263">
        <v>579.57</v>
      </c>
      <c r="G18" s="263">
        <v>995.6</v>
      </c>
      <c r="H18" s="263">
        <v>30.54</v>
      </c>
      <c r="I18" s="264">
        <v>3077.6</v>
      </c>
      <c r="J18" s="265"/>
    </row>
    <row r="19" spans="1:10" ht="18" customHeight="1">
      <c r="A19" s="267"/>
      <c r="B19" s="268">
        <v>1</v>
      </c>
      <c r="C19" s="269"/>
      <c r="D19" s="266">
        <v>790.21</v>
      </c>
      <c r="E19" s="263">
        <v>225.5</v>
      </c>
      <c r="F19" s="263">
        <v>564.71</v>
      </c>
      <c r="G19" s="263">
        <v>888.9</v>
      </c>
      <c r="H19" s="263">
        <v>27.56</v>
      </c>
      <c r="I19" s="264">
        <v>2743.2</v>
      </c>
      <c r="J19" s="265"/>
    </row>
    <row r="20" spans="1:10" ht="18" customHeight="1">
      <c r="A20" s="267"/>
      <c r="B20" s="268">
        <v>2</v>
      </c>
      <c r="C20" s="269"/>
      <c r="D20" s="266">
        <v>748.61</v>
      </c>
      <c r="E20" s="263">
        <v>262.29</v>
      </c>
      <c r="F20" s="263">
        <v>486.32</v>
      </c>
      <c r="G20" s="263">
        <v>856.3</v>
      </c>
      <c r="H20" s="263">
        <v>29.35</v>
      </c>
      <c r="I20" s="264">
        <v>2728.9</v>
      </c>
      <c r="J20" s="265"/>
    </row>
    <row r="21" spans="1:10" ht="18" customHeight="1" thickBot="1">
      <c r="A21" s="33"/>
      <c r="B21" s="270">
        <v>3</v>
      </c>
      <c r="C21" s="271"/>
      <c r="D21" s="272">
        <v>964.8900000000001</v>
      </c>
      <c r="E21" s="273">
        <v>292.3</v>
      </c>
      <c r="F21" s="273">
        <v>672.59</v>
      </c>
      <c r="G21" s="273">
        <v>1050.8</v>
      </c>
      <c r="H21" s="273">
        <v>35.43</v>
      </c>
      <c r="I21" s="274">
        <v>3209.1</v>
      </c>
      <c r="J21" s="265"/>
    </row>
    <row r="22" spans="1:3" ht="22.5" customHeight="1">
      <c r="A22" s="3" t="s">
        <v>574</v>
      </c>
      <c r="B22" s="3"/>
      <c r="C22" s="3"/>
    </row>
  </sheetData>
  <sheetProtection/>
  <mergeCells count="7">
    <mergeCell ref="A9:C9"/>
    <mergeCell ref="A3:C4"/>
    <mergeCell ref="D3:F3"/>
    <mergeCell ref="A5:C5"/>
    <mergeCell ref="A6:C6"/>
    <mergeCell ref="A7:C7"/>
    <mergeCell ref="A8:C8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8.00390625" style="160" customWidth="1"/>
    <col min="2" max="2" width="7.125" style="160" customWidth="1"/>
    <col min="3" max="4" width="7.625" style="160" customWidth="1"/>
    <col min="5" max="6" width="6.125" style="160" customWidth="1"/>
    <col min="7" max="8" width="6.75390625" style="160" customWidth="1"/>
    <col min="9" max="12" width="6.25390625" style="160" customWidth="1"/>
    <col min="13" max="13" width="1.00390625" style="160" customWidth="1"/>
    <col min="14" max="14" width="6.875" style="160" customWidth="1"/>
    <col min="15" max="15" width="7.25390625" style="160" customWidth="1"/>
    <col min="16" max="16" width="8.25390625" style="160" customWidth="1"/>
    <col min="17" max="17" width="7.875" style="160" customWidth="1"/>
    <col min="18" max="18" width="7.25390625" style="160" customWidth="1"/>
    <col min="19" max="19" width="6.00390625" style="160" customWidth="1"/>
    <col min="20" max="20" width="7.00390625" style="160" customWidth="1"/>
    <col min="21" max="21" width="6.625" style="160" customWidth="1"/>
    <col min="22" max="22" width="7.875" style="160" customWidth="1"/>
    <col min="23" max="23" width="8.25390625" style="160" customWidth="1"/>
    <col min="24" max="24" width="6.625" style="160" customWidth="1"/>
    <col min="25" max="25" width="6.25390625" style="160" customWidth="1"/>
    <col min="26" max="16384" width="9.00390625" style="160" customWidth="1"/>
  </cols>
  <sheetData>
    <row r="1" spans="1:26" s="4" customFormat="1" ht="18" customHeight="1" thickBot="1">
      <c r="A1" s="3" t="s">
        <v>575</v>
      </c>
      <c r="B1" s="139"/>
      <c r="C1" s="139"/>
      <c r="D1" s="139"/>
      <c r="E1" s="139"/>
      <c r="F1" s="139"/>
      <c r="G1" s="139"/>
      <c r="N1" s="275"/>
      <c r="O1" s="141"/>
      <c r="P1" s="141"/>
      <c r="Q1" s="141"/>
      <c r="R1" s="141"/>
      <c r="S1" s="141"/>
      <c r="T1" s="141"/>
      <c r="U1" s="141"/>
      <c r="V1" s="141"/>
      <c r="X1" s="141"/>
      <c r="Y1" s="276" t="s">
        <v>182</v>
      </c>
      <c r="Z1" s="139"/>
    </row>
    <row r="2" spans="1:25" ht="21.75" customHeight="1">
      <c r="A2" s="604" t="s">
        <v>202</v>
      </c>
      <c r="B2" s="606" t="s">
        <v>203</v>
      </c>
      <c r="C2" s="608" t="s">
        <v>204</v>
      </c>
      <c r="D2" s="609"/>
      <c r="E2" s="609"/>
      <c r="F2" s="609"/>
      <c r="G2" s="609"/>
      <c r="H2" s="608" t="s">
        <v>205</v>
      </c>
      <c r="I2" s="609"/>
      <c r="J2" s="609"/>
      <c r="K2" s="609"/>
      <c r="L2" s="609"/>
      <c r="M2" s="254"/>
      <c r="N2" s="609" t="s">
        <v>206</v>
      </c>
      <c r="O2" s="609"/>
      <c r="P2" s="609"/>
      <c r="Q2" s="609"/>
      <c r="R2" s="609"/>
      <c r="S2" s="610"/>
      <c r="T2" s="608" t="s">
        <v>207</v>
      </c>
      <c r="U2" s="609"/>
      <c r="V2" s="609"/>
      <c r="W2" s="609"/>
      <c r="X2" s="609"/>
      <c r="Y2" s="609"/>
    </row>
    <row r="3" spans="1:25" ht="21.75" customHeight="1" thickBot="1">
      <c r="A3" s="605"/>
      <c r="B3" s="607"/>
      <c r="C3" s="277" t="s">
        <v>71</v>
      </c>
      <c r="D3" s="278" t="s">
        <v>208</v>
      </c>
      <c r="E3" s="277" t="s">
        <v>209</v>
      </c>
      <c r="F3" s="278" t="s">
        <v>210</v>
      </c>
      <c r="G3" s="277" t="s">
        <v>211</v>
      </c>
      <c r="H3" s="279" t="s">
        <v>71</v>
      </c>
      <c r="I3" s="278" t="s">
        <v>208</v>
      </c>
      <c r="J3" s="277" t="s">
        <v>209</v>
      </c>
      <c r="K3" s="278" t="s">
        <v>210</v>
      </c>
      <c r="L3" s="277" t="s">
        <v>211</v>
      </c>
      <c r="M3" s="254"/>
      <c r="N3" s="280" t="s">
        <v>71</v>
      </c>
      <c r="O3" s="278" t="s">
        <v>208</v>
      </c>
      <c r="P3" s="281" t="s">
        <v>212</v>
      </c>
      <c r="Q3" s="282" t="s">
        <v>213</v>
      </c>
      <c r="R3" s="280" t="s">
        <v>210</v>
      </c>
      <c r="S3" s="278" t="s">
        <v>211</v>
      </c>
      <c r="T3" s="278" t="s">
        <v>71</v>
      </c>
      <c r="U3" s="283" t="s">
        <v>208</v>
      </c>
      <c r="V3" s="282" t="s">
        <v>212</v>
      </c>
      <c r="W3" s="282" t="s">
        <v>213</v>
      </c>
      <c r="X3" s="278" t="s">
        <v>210</v>
      </c>
      <c r="Y3" s="284" t="s">
        <v>211</v>
      </c>
    </row>
    <row r="4" spans="1:25" ht="17.25" customHeight="1">
      <c r="A4" s="285" t="s">
        <v>576</v>
      </c>
      <c r="B4" s="286">
        <v>28523030</v>
      </c>
      <c r="C4" s="287">
        <v>5386010</v>
      </c>
      <c r="D4" s="288">
        <v>4919900</v>
      </c>
      <c r="E4" s="289">
        <v>0</v>
      </c>
      <c r="F4" s="287">
        <v>222950</v>
      </c>
      <c r="G4" s="287">
        <v>243160</v>
      </c>
      <c r="H4" s="287">
        <v>9404110</v>
      </c>
      <c r="I4" s="287">
        <v>7775780</v>
      </c>
      <c r="J4" s="287">
        <v>305420</v>
      </c>
      <c r="K4" s="288">
        <v>362690</v>
      </c>
      <c r="L4" s="290">
        <v>960220</v>
      </c>
      <c r="M4" s="290"/>
      <c r="N4" s="291">
        <v>8182420</v>
      </c>
      <c r="O4" s="291">
        <v>8110760</v>
      </c>
      <c r="P4" s="291">
        <v>51950</v>
      </c>
      <c r="Q4" s="291">
        <v>1560</v>
      </c>
      <c r="R4" s="291">
        <v>18150</v>
      </c>
      <c r="S4" s="292">
        <v>0</v>
      </c>
      <c r="T4" s="288">
        <v>5550490</v>
      </c>
      <c r="U4" s="288">
        <v>1588130</v>
      </c>
      <c r="V4" s="288">
        <v>2810390</v>
      </c>
      <c r="W4" s="291">
        <v>232540</v>
      </c>
      <c r="X4" s="291">
        <v>840760</v>
      </c>
      <c r="Y4" s="290">
        <v>78670</v>
      </c>
    </row>
    <row r="5" spans="1:25" ht="17.25" customHeight="1">
      <c r="A5" s="285">
        <v>29</v>
      </c>
      <c r="B5" s="293">
        <v>28881430</v>
      </c>
      <c r="C5" s="288">
        <v>5323440</v>
      </c>
      <c r="D5" s="288">
        <v>4848900</v>
      </c>
      <c r="E5" s="292">
        <v>6750</v>
      </c>
      <c r="F5" s="288">
        <v>228170</v>
      </c>
      <c r="G5" s="288">
        <v>239620</v>
      </c>
      <c r="H5" s="288">
        <v>9280480</v>
      </c>
      <c r="I5" s="288">
        <v>7669630</v>
      </c>
      <c r="J5" s="288">
        <v>306640</v>
      </c>
      <c r="K5" s="288">
        <v>363810</v>
      </c>
      <c r="L5" s="290">
        <v>940400</v>
      </c>
      <c r="M5" s="290"/>
      <c r="N5" s="291">
        <v>8316010</v>
      </c>
      <c r="O5" s="288">
        <v>8263060</v>
      </c>
      <c r="P5" s="288">
        <v>41250</v>
      </c>
      <c r="Q5" s="288">
        <v>440</v>
      </c>
      <c r="R5" s="288">
        <v>11260</v>
      </c>
      <c r="S5" s="292">
        <v>0</v>
      </c>
      <c r="T5" s="288">
        <v>5961500</v>
      </c>
      <c r="U5" s="288">
        <v>1880860</v>
      </c>
      <c r="V5" s="288">
        <v>2767250</v>
      </c>
      <c r="W5" s="288">
        <v>267350</v>
      </c>
      <c r="X5" s="288">
        <v>966150</v>
      </c>
      <c r="Y5" s="290">
        <v>79890</v>
      </c>
    </row>
    <row r="6" spans="1:25" ht="17.25" customHeight="1">
      <c r="A6" s="294" t="s">
        <v>419</v>
      </c>
      <c r="B6" s="293">
        <v>2158990</v>
      </c>
      <c r="C6" s="290">
        <v>432210</v>
      </c>
      <c r="D6" s="288">
        <v>390280</v>
      </c>
      <c r="E6" s="289">
        <v>0</v>
      </c>
      <c r="F6" s="288">
        <v>22200</v>
      </c>
      <c r="G6" s="290">
        <v>19730</v>
      </c>
      <c r="H6" s="288">
        <v>759230</v>
      </c>
      <c r="I6" s="288">
        <v>616090</v>
      </c>
      <c r="J6" s="290">
        <v>26680</v>
      </c>
      <c r="K6" s="288">
        <v>34910</v>
      </c>
      <c r="L6" s="290">
        <v>81550</v>
      </c>
      <c r="M6" s="290"/>
      <c r="N6" s="291">
        <v>637960</v>
      </c>
      <c r="O6" s="288">
        <v>633140</v>
      </c>
      <c r="P6" s="290">
        <v>4590</v>
      </c>
      <c r="Q6" s="288" t="s">
        <v>18</v>
      </c>
      <c r="R6" s="291">
        <v>230</v>
      </c>
      <c r="S6" s="292">
        <v>0</v>
      </c>
      <c r="T6" s="288">
        <v>329590</v>
      </c>
      <c r="U6" s="288">
        <v>138920</v>
      </c>
      <c r="V6" s="288">
        <v>121710</v>
      </c>
      <c r="W6" s="291">
        <v>22390</v>
      </c>
      <c r="X6" s="291">
        <v>41010</v>
      </c>
      <c r="Y6" s="287">
        <v>5560</v>
      </c>
    </row>
    <row r="7" spans="1:25" ht="17.25" customHeight="1">
      <c r="A7" s="294" t="s">
        <v>94</v>
      </c>
      <c r="B7" s="293">
        <v>2633160</v>
      </c>
      <c r="C7" s="290">
        <v>528970</v>
      </c>
      <c r="D7" s="288">
        <v>484050</v>
      </c>
      <c r="E7" s="289">
        <v>0</v>
      </c>
      <c r="F7" s="288">
        <v>20580</v>
      </c>
      <c r="G7" s="290">
        <v>24340</v>
      </c>
      <c r="H7" s="288">
        <v>885810</v>
      </c>
      <c r="I7" s="288">
        <v>733710</v>
      </c>
      <c r="J7" s="290">
        <v>27990</v>
      </c>
      <c r="K7" s="288">
        <v>35400</v>
      </c>
      <c r="L7" s="290">
        <v>88710</v>
      </c>
      <c r="M7" s="290"/>
      <c r="N7" s="291">
        <v>725690</v>
      </c>
      <c r="O7" s="288">
        <v>721600</v>
      </c>
      <c r="P7" s="290">
        <v>3140</v>
      </c>
      <c r="Q7" s="288" t="s">
        <v>18</v>
      </c>
      <c r="R7" s="291">
        <v>950</v>
      </c>
      <c r="S7" s="292">
        <v>0</v>
      </c>
      <c r="T7" s="288">
        <v>492690</v>
      </c>
      <c r="U7" s="288">
        <v>192560</v>
      </c>
      <c r="V7" s="288">
        <v>173840</v>
      </c>
      <c r="W7" s="291">
        <v>24770</v>
      </c>
      <c r="X7" s="291">
        <v>89660</v>
      </c>
      <c r="Y7" s="287">
        <v>11860</v>
      </c>
    </row>
    <row r="8" spans="1:25" ht="17.25" customHeight="1">
      <c r="A8" s="294" t="s">
        <v>95</v>
      </c>
      <c r="B8" s="293">
        <v>2371210</v>
      </c>
      <c r="C8" s="290">
        <v>462530</v>
      </c>
      <c r="D8" s="288">
        <v>423200</v>
      </c>
      <c r="E8" s="289">
        <v>1550</v>
      </c>
      <c r="F8" s="288">
        <v>19210</v>
      </c>
      <c r="G8" s="289">
        <v>18570</v>
      </c>
      <c r="H8" s="288">
        <v>784180</v>
      </c>
      <c r="I8" s="288">
        <v>649320</v>
      </c>
      <c r="J8" s="290">
        <v>28020</v>
      </c>
      <c r="K8" s="288">
        <v>31460</v>
      </c>
      <c r="L8" s="290">
        <v>75380</v>
      </c>
      <c r="M8" s="290"/>
      <c r="N8" s="291">
        <v>674550</v>
      </c>
      <c r="O8" s="288">
        <v>670010</v>
      </c>
      <c r="P8" s="290">
        <v>3730</v>
      </c>
      <c r="Q8" s="288" t="s">
        <v>18</v>
      </c>
      <c r="R8" s="291">
        <v>810</v>
      </c>
      <c r="S8" s="292">
        <v>0</v>
      </c>
      <c r="T8" s="288">
        <v>449950</v>
      </c>
      <c r="U8" s="288">
        <v>134020</v>
      </c>
      <c r="V8" s="288">
        <v>255670</v>
      </c>
      <c r="W8" s="291">
        <v>14490</v>
      </c>
      <c r="X8" s="291">
        <v>42000</v>
      </c>
      <c r="Y8" s="287">
        <v>3770</v>
      </c>
    </row>
    <row r="9" spans="1:25" ht="17.25" customHeight="1">
      <c r="A9" s="294" t="s">
        <v>96</v>
      </c>
      <c r="B9" s="293">
        <v>2659590</v>
      </c>
      <c r="C9" s="290">
        <v>471140</v>
      </c>
      <c r="D9" s="288">
        <v>432310</v>
      </c>
      <c r="E9" s="289">
        <v>460</v>
      </c>
      <c r="F9" s="288">
        <v>21030</v>
      </c>
      <c r="G9" s="289">
        <v>17340</v>
      </c>
      <c r="H9" s="288">
        <v>829760</v>
      </c>
      <c r="I9" s="288">
        <v>698140</v>
      </c>
      <c r="J9" s="290">
        <v>24550</v>
      </c>
      <c r="K9" s="288">
        <v>32810</v>
      </c>
      <c r="L9" s="290">
        <v>74260</v>
      </c>
      <c r="M9" s="290"/>
      <c r="N9" s="291">
        <v>720280</v>
      </c>
      <c r="O9" s="288">
        <v>714610</v>
      </c>
      <c r="P9" s="290">
        <v>4420</v>
      </c>
      <c r="Q9" s="288">
        <v>140</v>
      </c>
      <c r="R9" s="291">
        <v>1110</v>
      </c>
      <c r="S9" s="292">
        <v>0</v>
      </c>
      <c r="T9" s="288">
        <v>638410</v>
      </c>
      <c r="U9" s="288">
        <v>174920</v>
      </c>
      <c r="V9" s="288">
        <v>265990</v>
      </c>
      <c r="W9" s="291">
        <v>18690</v>
      </c>
      <c r="X9" s="291">
        <v>173700</v>
      </c>
      <c r="Y9" s="287">
        <v>5110</v>
      </c>
    </row>
    <row r="10" spans="1:25" ht="17.25" customHeight="1">
      <c r="A10" s="294" t="s">
        <v>97</v>
      </c>
      <c r="B10" s="293">
        <v>2766960</v>
      </c>
      <c r="C10" s="290">
        <v>472610</v>
      </c>
      <c r="D10" s="288">
        <v>432130</v>
      </c>
      <c r="E10" s="289">
        <v>560</v>
      </c>
      <c r="F10" s="288">
        <v>16590</v>
      </c>
      <c r="G10" s="290">
        <v>23330</v>
      </c>
      <c r="H10" s="288">
        <v>836050</v>
      </c>
      <c r="I10" s="288">
        <v>697320</v>
      </c>
      <c r="J10" s="290">
        <v>24090</v>
      </c>
      <c r="K10" s="288">
        <v>27050</v>
      </c>
      <c r="L10" s="290">
        <v>87590</v>
      </c>
      <c r="M10" s="290"/>
      <c r="N10" s="291">
        <v>761170</v>
      </c>
      <c r="O10" s="288">
        <v>756810</v>
      </c>
      <c r="P10" s="290">
        <v>3660</v>
      </c>
      <c r="Q10" s="288" t="s">
        <v>18</v>
      </c>
      <c r="R10" s="291">
        <v>700</v>
      </c>
      <c r="S10" s="292">
        <v>0</v>
      </c>
      <c r="T10" s="288">
        <v>697130</v>
      </c>
      <c r="U10" s="288">
        <v>167790</v>
      </c>
      <c r="V10" s="288">
        <v>350280</v>
      </c>
      <c r="W10" s="291">
        <v>28150</v>
      </c>
      <c r="X10" s="291">
        <v>142720</v>
      </c>
      <c r="Y10" s="287">
        <v>8190</v>
      </c>
    </row>
    <row r="11" spans="1:25" ht="17.25" customHeight="1">
      <c r="A11" s="294" t="s">
        <v>98</v>
      </c>
      <c r="B11" s="293">
        <v>2402610</v>
      </c>
      <c r="C11" s="290">
        <v>428330</v>
      </c>
      <c r="D11" s="288">
        <v>392050</v>
      </c>
      <c r="E11" s="289">
        <v>610</v>
      </c>
      <c r="F11" s="288">
        <v>18000</v>
      </c>
      <c r="G11" s="289">
        <v>17670</v>
      </c>
      <c r="H11" s="288">
        <v>747430</v>
      </c>
      <c r="I11" s="288">
        <v>612880</v>
      </c>
      <c r="J11" s="290">
        <v>27250</v>
      </c>
      <c r="K11" s="288">
        <v>30210</v>
      </c>
      <c r="L11" s="290">
        <v>77090</v>
      </c>
      <c r="M11" s="290"/>
      <c r="N11" s="291">
        <v>714010</v>
      </c>
      <c r="O11" s="288">
        <v>710880</v>
      </c>
      <c r="P11" s="290">
        <v>1820</v>
      </c>
      <c r="Q11" s="288" t="s">
        <v>18</v>
      </c>
      <c r="R11" s="291">
        <v>1310</v>
      </c>
      <c r="S11" s="292">
        <v>0</v>
      </c>
      <c r="T11" s="288">
        <v>512840</v>
      </c>
      <c r="U11" s="288">
        <v>122960</v>
      </c>
      <c r="V11" s="288">
        <v>322250</v>
      </c>
      <c r="W11" s="291">
        <v>17000</v>
      </c>
      <c r="X11" s="291">
        <v>47250</v>
      </c>
      <c r="Y11" s="287">
        <v>3380</v>
      </c>
    </row>
    <row r="12" spans="1:25" ht="17.25" customHeight="1">
      <c r="A12" s="294" t="s">
        <v>99</v>
      </c>
      <c r="B12" s="293">
        <v>2692660</v>
      </c>
      <c r="C12" s="290">
        <v>476070</v>
      </c>
      <c r="D12" s="288">
        <v>436420</v>
      </c>
      <c r="E12" s="289">
        <v>450</v>
      </c>
      <c r="F12" s="288">
        <v>21480</v>
      </c>
      <c r="G12" s="290">
        <v>17720</v>
      </c>
      <c r="H12" s="288">
        <v>818830</v>
      </c>
      <c r="I12" s="288">
        <v>688150</v>
      </c>
      <c r="J12" s="290">
        <v>24470</v>
      </c>
      <c r="K12" s="288">
        <v>30840</v>
      </c>
      <c r="L12" s="290">
        <v>75370</v>
      </c>
      <c r="M12" s="290"/>
      <c r="N12" s="291">
        <v>749200</v>
      </c>
      <c r="O12" s="288">
        <v>745290</v>
      </c>
      <c r="P12" s="290">
        <v>2580</v>
      </c>
      <c r="Q12" s="288">
        <v>20</v>
      </c>
      <c r="R12" s="291">
        <v>1310</v>
      </c>
      <c r="S12" s="292">
        <v>0</v>
      </c>
      <c r="T12" s="288">
        <v>648560</v>
      </c>
      <c r="U12" s="288">
        <v>138800</v>
      </c>
      <c r="V12" s="288">
        <v>291930</v>
      </c>
      <c r="W12" s="291">
        <v>21020</v>
      </c>
      <c r="X12" s="291">
        <v>191370</v>
      </c>
      <c r="Y12" s="287">
        <v>5440</v>
      </c>
    </row>
    <row r="13" spans="1:25" ht="17.25" customHeight="1">
      <c r="A13" s="294" t="s">
        <v>100</v>
      </c>
      <c r="B13" s="293">
        <v>2377570</v>
      </c>
      <c r="C13" s="290">
        <v>445770</v>
      </c>
      <c r="D13" s="288">
        <v>402480</v>
      </c>
      <c r="E13" s="289">
        <v>800</v>
      </c>
      <c r="F13" s="288">
        <v>20300</v>
      </c>
      <c r="G13" s="290">
        <v>22190</v>
      </c>
      <c r="H13" s="288">
        <v>769780</v>
      </c>
      <c r="I13" s="288">
        <v>631630</v>
      </c>
      <c r="J13" s="290">
        <v>28430</v>
      </c>
      <c r="K13" s="288">
        <v>30060</v>
      </c>
      <c r="L13" s="290">
        <v>79660</v>
      </c>
      <c r="M13" s="290"/>
      <c r="N13" s="291">
        <v>674530</v>
      </c>
      <c r="O13" s="288">
        <v>669520</v>
      </c>
      <c r="P13" s="290">
        <v>3830</v>
      </c>
      <c r="Q13" s="288" t="s">
        <v>18</v>
      </c>
      <c r="R13" s="291">
        <v>1180</v>
      </c>
      <c r="S13" s="292">
        <v>0</v>
      </c>
      <c r="T13" s="288">
        <v>487490</v>
      </c>
      <c r="U13" s="288">
        <v>146610</v>
      </c>
      <c r="V13" s="288">
        <v>263580</v>
      </c>
      <c r="W13" s="291">
        <v>23320</v>
      </c>
      <c r="X13" s="291">
        <v>45340</v>
      </c>
      <c r="Y13" s="287">
        <v>8640</v>
      </c>
    </row>
    <row r="14" spans="1:25" ht="17.25" customHeight="1">
      <c r="A14" s="294" t="s">
        <v>101</v>
      </c>
      <c r="B14" s="293">
        <v>2466230</v>
      </c>
      <c r="C14" s="290">
        <v>436590</v>
      </c>
      <c r="D14" s="288">
        <v>393050</v>
      </c>
      <c r="E14" s="289">
        <v>530</v>
      </c>
      <c r="F14" s="288">
        <v>22700</v>
      </c>
      <c r="G14" s="290">
        <v>20310</v>
      </c>
      <c r="H14" s="288">
        <v>766830</v>
      </c>
      <c r="I14" s="288">
        <v>614990</v>
      </c>
      <c r="J14" s="290">
        <v>33930</v>
      </c>
      <c r="K14" s="288">
        <v>36540</v>
      </c>
      <c r="L14" s="290">
        <v>81370</v>
      </c>
      <c r="M14" s="290"/>
      <c r="N14" s="291">
        <v>735000</v>
      </c>
      <c r="O14" s="288">
        <v>728720</v>
      </c>
      <c r="P14" s="290">
        <v>5190</v>
      </c>
      <c r="Q14" s="288" t="s">
        <v>18</v>
      </c>
      <c r="R14" s="291">
        <v>1090</v>
      </c>
      <c r="S14" s="292">
        <v>0</v>
      </c>
      <c r="T14" s="288">
        <v>527810</v>
      </c>
      <c r="U14" s="288">
        <v>173730</v>
      </c>
      <c r="V14" s="288">
        <v>230470</v>
      </c>
      <c r="W14" s="291">
        <v>36600</v>
      </c>
      <c r="X14" s="291">
        <v>75780</v>
      </c>
      <c r="Y14" s="287">
        <v>11230</v>
      </c>
    </row>
    <row r="15" spans="1:25" ht="17.25" customHeight="1">
      <c r="A15" s="294" t="s">
        <v>102</v>
      </c>
      <c r="B15" s="293">
        <v>2279820</v>
      </c>
      <c r="C15" s="290">
        <v>417720</v>
      </c>
      <c r="D15" s="288">
        <v>378210</v>
      </c>
      <c r="E15" s="289">
        <v>950</v>
      </c>
      <c r="F15" s="288">
        <v>15920</v>
      </c>
      <c r="G15" s="290">
        <v>22640</v>
      </c>
      <c r="H15" s="288">
        <v>744170</v>
      </c>
      <c r="I15" s="288">
        <v>620800</v>
      </c>
      <c r="J15" s="290">
        <v>17540</v>
      </c>
      <c r="K15" s="288">
        <v>26400</v>
      </c>
      <c r="L15" s="290">
        <v>79430</v>
      </c>
      <c r="M15" s="290"/>
      <c r="N15" s="291">
        <v>628510</v>
      </c>
      <c r="O15" s="288">
        <v>624820</v>
      </c>
      <c r="P15" s="290">
        <v>2280</v>
      </c>
      <c r="Q15" s="288">
        <v>160</v>
      </c>
      <c r="R15" s="291">
        <v>1250</v>
      </c>
      <c r="S15" s="292">
        <v>0</v>
      </c>
      <c r="T15" s="288">
        <v>489420</v>
      </c>
      <c r="U15" s="288">
        <v>255610</v>
      </c>
      <c r="V15" s="288">
        <v>177540</v>
      </c>
      <c r="W15" s="291">
        <v>19560</v>
      </c>
      <c r="X15" s="291">
        <v>31630</v>
      </c>
      <c r="Y15" s="287">
        <v>5080</v>
      </c>
    </row>
    <row r="16" spans="1:25" ht="17.25" customHeight="1">
      <c r="A16" s="294" t="s">
        <v>103</v>
      </c>
      <c r="B16" s="293">
        <v>1825560</v>
      </c>
      <c r="C16" s="290">
        <v>334760</v>
      </c>
      <c r="D16" s="288">
        <v>303100</v>
      </c>
      <c r="E16" s="289">
        <v>600</v>
      </c>
      <c r="F16" s="288">
        <v>14150</v>
      </c>
      <c r="G16" s="290">
        <v>16910</v>
      </c>
      <c r="H16" s="288">
        <v>607530</v>
      </c>
      <c r="I16" s="288">
        <v>493830</v>
      </c>
      <c r="J16" s="290">
        <v>21710</v>
      </c>
      <c r="K16" s="288">
        <v>24100</v>
      </c>
      <c r="L16" s="290">
        <v>67890</v>
      </c>
      <c r="M16" s="290"/>
      <c r="N16" s="291">
        <v>584040</v>
      </c>
      <c r="O16" s="288">
        <v>580670</v>
      </c>
      <c r="P16" s="290">
        <v>2140</v>
      </c>
      <c r="Q16" s="288">
        <v>120</v>
      </c>
      <c r="R16" s="291">
        <v>1110</v>
      </c>
      <c r="S16" s="292">
        <v>0</v>
      </c>
      <c r="T16" s="288">
        <v>299230</v>
      </c>
      <c r="U16" s="288">
        <v>89280</v>
      </c>
      <c r="V16" s="288">
        <v>145610</v>
      </c>
      <c r="W16" s="291">
        <v>18270</v>
      </c>
      <c r="X16" s="291">
        <v>38880</v>
      </c>
      <c r="Y16" s="287">
        <v>7190</v>
      </c>
    </row>
    <row r="17" spans="1:25" ht="17.25" customHeight="1" thickBot="1">
      <c r="A17" s="295" t="s">
        <v>104</v>
      </c>
      <c r="B17" s="296">
        <v>2247070</v>
      </c>
      <c r="C17" s="297">
        <v>416740</v>
      </c>
      <c r="D17" s="297">
        <v>381620</v>
      </c>
      <c r="E17" s="298">
        <v>240</v>
      </c>
      <c r="F17" s="297">
        <v>16010</v>
      </c>
      <c r="G17" s="299">
        <v>18870</v>
      </c>
      <c r="H17" s="297">
        <v>730880</v>
      </c>
      <c r="I17" s="297">
        <v>612770</v>
      </c>
      <c r="J17" s="299">
        <v>21980</v>
      </c>
      <c r="K17" s="297">
        <v>24030</v>
      </c>
      <c r="L17" s="299">
        <v>72100</v>
      </c>
      <c r="M17" s="299"/>
      <c r="N17" s="300">
        <v>711070</v>
      </c>
      <c r="O17" s="297">
        <v>706990</v>
      </c>
      <c r="P17" s="299">
        <v>3870</v>
      </c>
      <c r="Q17" s="297" t="s">
        <v>18</v>
      </c>
      <c r="R17" s="300">
        <v>210</v>
      </c>
      <c r="S17" s="298">
        <v>0</v>
      </c>
      <c r="T17" s="297">
        <v>388380</v>
      </c>
      <c r="U17" s="297">
        <v>145660</v>
      </c>
      <c r="V17" s="297">
        <v>168380</v>
      </c>
      <c r="W17" s="300">
        <v>23090</v>
      </c>
      <c r="X17" s="300">
        <v>46810</v>
      </c>
      <c r="Y17" s="301">
        <v>4440</v>
      </c>
    </row>
    <row r="18" spans="1:13" ht="17.25" customHeight="1">
      <c r="A18" s="302" t="s">
        <v>577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ht="17.25" customHeight="1">
      <c r="A19" s="302" t="s">
        <v>214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ht="13.5">
      <c r="A20" s="302" t="s">
        <v>215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ht="13.5">
      <c r="A21" s="302" t="s">
        <v>216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ht="13.5">
      <c r="A22" s="302" t="s">
        <v>217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ht="13.5">
      <c r="A23" s="302" t="s">
        <v>218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2:13" ht="13.5">
      <c r="B24" s="139"/>
      <c r="C24" s="139"/>
      <c r="D24" s="139"/>
      <c r="E24" s="139"/>
      <c r="F24" s="139"/>
      <c r="G24" s="303"/>
      <c r="H24" s="139"/>
      <c r="I24" s="139"/>
      <c r="J24" s="139"/>
      <c r="K24" s="139"/>
      <c r="L24" s="139"/>
      <c r="M24" s="139"/>
    </row>
    <row r="25" spans="2:13" ht="13.5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</sheetData>
  <sheetProtection/>
  <mergeCells count="6">
    <mergeCell ref="A2:A3"/>
    <mergeCell ref="B2:B3"/>
    <mergeCell ref="C2:G2"/>
    <mergeCell ref="H2:L2"/>
    <mergeCell ref="N2:S2"/>
    <mergeCell ref="T2:Y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160" customWidth="1"/>
    <col min="2" max="2" width="7.125" style="160" customWidth="1"/>
    <col min="3" max="4" width="7.625" style="160" customWidth="1"/>
    <col min="5" max="5" width="8.875" style="160" customWidth="1"/>
    <col min="6" max="7" width="6.75390625" style="160" customWidth="1"/>
    <col min="8" max="11" width="6.25390625" style="160" customWidth="1"/>
    <col min="12" max="12" width="1.00390625" style="160" customWidth="1"/>
    <col min="13" max="13" width="6.875" style="160" customWidth="1"/>
    <col min="14" max="14" width="7.25390625" style="160" customWidth="1"/>
    <col min="15" max="15" width="8.25390625" style="160" customWidth="1"/>
    <col min="16" max="17" width="7.875" style="160" customWidth="1"/>
    <col min="18" max="18" width="7.25390625" style="160" customWidth="1"/>
    <col min="19" max="19" width="6.00390625" style="160" customWidth="1"/>
    <col min="20" max="20" width="1.4921875" style="160" customWidth="1"/>
    <col min="21" max="21" width="3.375" style="160" customWidth="1"/>
    <col min="22" max="22" width="6.625" style="160" customWidth="1"/>
    <col min="23" max="23" width="7.875" style="160" customWidth="1"/>
    <col min="24" max="24" width="8.25390625" style="160" customWidth="1"/>
    <col min="25" max="25" width="6.625" style="160" customWidth="1"/>
    <col min="26" max="26" width="6.25390625" style="160" customWidth="1"/>
    <col min="27" max="16384" width="9.00390625" style="160" customWidth="1"/>
  </cols>
  <sheetData>
    <row r="1" spans="1:21" ht="18" customHeight="1" thickBot="1">
      <c r="A1" s="29" t="s">
        <v>578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304"/>
      <c r="M1" s="275"/>
      <c r="N1" s="141"/>
      <c r="O1" s="141"/>
      <c r="P1" s="141"/>
      <c r="Q1" s="141"/>
      <c r="R1" s="141"/>
      <c r="S1" s="611" t="s">
        <v>182</v>
      </c>
      <c r="T1" s="611"/>
      <c r="U1" s="304"/>
    </row>
    <row r="2" spans="1:20" ht="18" customHeight="1">
      <c r="A2" s="604" t="s">
        <v>219</v>
      </c>
      <c r="B2" s="612" t="s">
        <v>220</v>
      </c>
      <c r="C2" s="614" t="s">
        <v>221</v>
      </c>
      <c r="D2" s="614" t="s">
        <v>222</v>
      </c>
      <c r="E2" s="614" t="s">
        <v>579</v>
      </c>
      <c r="F2" s="614" t="s">
        <v>223</v>
      </c>
      <c r="G2" s="614"/>
      <c r="H2" s="614"/>
      <c r="I2" s="614"/>
      <c r="J2" s="614"/>
      <c r="K2" s="616"/>
      <c r="L2" s="254"/>
      <c r="M2" s="609" t="s">
        <v>223</v>
      </c>
      <c r="N2" s="609"/>
      <c r="O2" s="609"/>
      <c r="P2" s="609"/>
      <c r="Q2" s="609"/>
      <c r="R2" s="609"/>
      <c r="S2" s="609"/>
      <c r="T2" s="609"/>
    </row>
    <row r="3" spans="1:20" ht="23.25" customHeight="1" thickBot="1">
      <c r="A3" s="605"/>
      <c r="B3" s="613"/>
      <c r="C3" s="615"/>
      <c r="D3" s="615"/>
      <c r="E3" s="615"/>
      <c r="F3" s="278" t="s">
        <v>71</v>
      </c>
      <c r="G3" s="278" t="s">
        <v>224</v>
      </c>
      <c r="H3" s="278" t="s">
        <v>580</v>
      </c>
      <c r="I3" s="278" t="s">
        <v>225</v>
      </c>
      <c r="J3" s="278" t="s">
        <v>581</v>
      </c>
      <c r="K3" s="284" t="s">
        <v>582</v>
      </c>
      <c r="L3" s="254"/>
      <c r="M3" s="280" t="s">
        <v>583</v>
      </c>
      <c r="N3" s="278" t="s">
        <v>226</v>
      </c>
      <c r="O3" s="280" t="s">
        <v>227</v>
      </c>
      <c r="P3" s="278" t="s">
        <v>228</v>
      </c>
      <c r="Q3" s="280" t="s">
        <v>584</v>
      </c>
      <c r="R3" s="278" t="s">
        <v>585</v>
      </c>
      <c r="S3" s="617" t="s">
        <v>229</v>
      </c>
      <c r="T3" s="618"/>
    </row>
    <row r="4" spans="1:20" ht="17.25" customHeight="1">
      <c r="A4" s="285" t="s">
        <v>576</v>
      </c>
      <c r="B4" s="293">
        <v>31160950</v>
      </c>
      <c r="C4" s="288">
        <v>25371260</v>
      </c>
      <c r="D4" s="287">
        <v>1172380</v>
      </c>
      <c r="E4" s="287">
        <v>2576220</v>
      </c>
      <c r="F4" s="458">
        <v>2041090</v>
      </c>
      <c r="G4" s="287">
        <v>326350</v>
      </c>
      <c r="H4" s="287">
        <v>21750</v>
      </c>
      <c r="I4" s="287">
        <v>25920</v>
      </c>
      <c r="J4" s="287">
        <v>2020</v>
      </c>
      <c r="K4" s="287">
        <v>36810</v>
      </c>
      <c r="L4" s="305">
        <v>0</v>
      </c>
      <c r="M4" s="459">
        <v>65640</v>
      </c>
      <c r="N4" s="458">
        <v>1039420</v>
      </c>
      <c r="O4" s="458">
        <v>247900</v>
      </c>
      <c r="P4" s="458">
        <v>5050</v>
      </c>
      <c r="Q4" s="458">
        <v>61700</v>
      </c>
      <c r="R4" s="306">
        <v>58290</v>
      </c>
      <c r="S4" s="287">
        <v>150240</v>
      </c>
      <c r="T4" s="307"/>
    </row>
    <row r="5" spans="1:20" ht="17.25" customHeight="1">
      <c r="A5" s="285">
        <v>29</v>
      </c>
      <c r="B5" s="293">
        <v>31515400</v>
      </c>
      <c r="C5" s="288">
        <v>25536800</v>
      </c>
      <c r="D5" s="287">
        <v>1246800</v>
      </c>
      <c r="E5" s="287">
        <v>2574250</v>
      </c>
      <c r="F5" s="287">
        <v>2157550</v>
      </c>
      <c r="G5" s="287">
        <v>366080</v>
      </c>
      <c r="H5" s="287">
        <v>22850</v>
      </c>
      <c r="I5" s="287">
        <v>23450</v>
      </c>
      <c r="J5" s="287">
        <v>2320</v>
      </c>
      <c r="K5" s="287">
        <v>37150</v>
      </c>
      <c r="L5" s="290"/>
      <c r="M5" s="290">
        <v>61390</v>
      </c>
      <c r="N5" s="287">
        <v>1060960</v>
      </c>
      <c r="O5" s="287">
        <v>267410</v>
      </c>
      <c r="P5" s="287">
        <v>5200</v>
      </c>
      <c r="Q5" s="287">
        <v>59720</v>
      </c>
      <c r="R5" s="287">
        <v>66880</v>
      </c>
      <c r="S5" s="287">
        <v>184140</v>
      </c>
      <c r="T5" s="307"/>
    </row>
    <row r="6" spans="1:20" ht="17.25" customHeight="1">
      <c r="A6" s="294" t="s">
        <v>93</v>
      </c>
      <c r="B6" s="293">
        <v>2370450</v>
      </c>
      <c r="C6" s="290">
        <v>1918480</v>
      </c>
      <c r="D6" s="288">
        <v>89580</v>
      </c>
      <c r="E6" s="288">
        <v>207010</v>
      </c>
      <c r="F6" s="290">
        <v>155380</v>
      </c>
      <c r="G6" s="288">
        <v>30160</v>
      </c>
      <c r="H6" s="290">
        <v>1780</v>
      </c>
      <c r="I6" s="287">
        <v>3960</v>
      </c>
      <c r="J6" s="287" t="s">
        <v>586</v>
      </c>
      <c r="K6" s="287">
        <v>2570</v>
      </c>
      <c r="L6" s="474"/>
      <c r="M6" s="291" t="s">
        <v>586</v>
      </c>
      <c r="N6" s="287">
        <v>84730</v>
      </c>
      <c r="O6" s="288">
        <v>22870</v>
      </c>
      <c r="P6" s="291" t="s">
        <v>586</v>
      </c>
      <c r="Q6" s="287">
        <v>4450</v>
      </c>
      <c r="R6" s="306">
        <v>4860</v>
      </c>
      <c r="S6" s="287" t="s">
        <v>586</v>
      </c>
      <c r="T6" s="307"/>
    </row>
    <row r="7" spans="1:20" ht="17.25" customHeight="1">
      <c r="A7" s="294" t="s">
        <v>94</v>
      </c>
      <c r="B7" s="293">
        <v>2891440</v>
      </c>
      <c r="C7" s="290">
        <v>2310730</v>
      </c>
      <c r="D7" s="288">
        <v>149780</v>
      </c>
      <c r="E7" s="288">
        <v>253660</v>
      </c>
      <c r="F7" s="290">
        <v>177270</v>
      </c>
      <c r="G7" s="288">
        <v>33540</v>
      </c>
      <c r="H7" s="290">
        <v>1870</v>
      </c>
      <c r="I7" s="287">
        <v>1710</v>
      </c>
      <c r="J7" s="287" t="s">
        <v>586</v>
      </c>
      <c r="K7" s="287">
        <v>3580</v>
      </c>
      <c r="L7" s="474"/>
      <c r="M7" s="291">
        <v>5640</v>
      </c>
      <c r="N7" s="287">
        <v>94000</v>
      </c>
      <c r="O7" s="288">
        <v>25720</v>
      </c>
      <c r="P7" s="291" t="s">
        <v>586</v>
      </c>
      <c r="Q7" s="287">
        <v>4620</v>
      </c>
      <c r="R7" s="306">
        <v>6590</v>
      </c>
      <c r="S7" s="287" t="s">
        <v>586</v>
      </c>
      <c r="T7" s="307"/>
    </row>
    <row r="8" spans="1:20" ht="17.25" customHeight="1">
      <c r="A8" s="294" t="s">
        <v>95</v>
      </c>
      <c r="B8" s="293">
        <v>2598500</v>
      </c>
      <c r="C8" s="290">
        <v>2143740</v>
      </c>
      <c r="D8" s="288">
        <v>68360</v>
      </c>
      <c r="E8" s="288">
        <v>221580</v>
      </c>
      <c r="F8" s="290">
        <v>164820</v>
      </c>
      <c r="G8" s="288">
        <v>25540</v>
      </c>
      <c r="H8" s="290">
        <v>1480</v>
      </c>
      <c r="I8" s="287">
        <v>1890</v>
      </c>
      <c r="J8" s="287" t="s">
        <v>586</v>
      </c>
      <c r="K8" s="287">
        <v>2670</v>
      </c>
      <c r="L8" s="474"/>
      <c r="M8" s="291">
        <v>5590</v>
      </c>
      <c r="N8" s="291">
        <v>94860</v>
      </c>
      <c r="O8" s="288">
        <v>20060</v>
      </c>
      <c r="P8" s="291">
        <v>1510</v>
      </c>
      <c r="Q8" s="287">
        <v>5710</v>
      </c>
      <c r="R8" s="306">
        <v>5510</v>
      </c>
      <c r="S8" s="287" t="s">
        <v>586</v>
      </c>
      <c r="T8" s="307"/>
    </row>
    <row r="9" spans="1:20" ht="17.25" customHeight="1">
      <c r="A9" s="294" t="s">
        <v>96</v>
      </c>
      <c r="B9" s="293">
        <v>2850270</v>
      </c>
      <c r="C9" s="290">
        <v>2299080</v>
      </c>
      <c r="D9" s="288">
        <v>110830</v>
      </c>
      <c r="E9" s="288">
        <v>186190</v>
      </c>
      <c r="F9" s="290">
        <v>254170</v>
      </c>
      <c r="G9" s="288">
        <v>29050</v>
      </c>
      <c r="H9" s="290">
        <v>2080</v>
      </c>
      <c r="I9" s="287">
        <v>1880</v>
      </c>
      <c r="J9" s="287" t="s">
        <v>586</v>
      </c>
      <c r="K9" s="287">
        <v>3450</v>
      </c>
      <c r="L9" s="474"/>
      <c r="M9" s="291">
        <v>5740</v>
      </c>
      <c r="N9" s="287">
        <v>77540</v>
      </c>
      <c r="O9" s="288">
        <v>17800</v>
      </c>
      <c r="P9" s="291" t="s">
        <v>586</v>
      </c>
      <c r="Q9" s="287">
        <v>4490</v>
      </c>
      <c r="R9" s="306">
        <v>1610</v>
      </c>
      <c r="S9" s="287">
        <v>110530</v>
      </c>
      <c r="T9" s="307"/>
    </row>
    <row r="10" spans="1:20" ht="17.25" customHeight="1">
      <c r="A10" s="294" t="s">
        <v>97</v>
      </c>
      <c r="B10" s="293">
        <v>2997100</v>
      </c>
      <c r="C10" s="290">
        <v>2416690</v>
      </c>
      <c r="D10" s="288">
        <v>110960</v>
      </c>
      <c r="E10" s="288">
        <v>225700</v>
      </c>
      <c r="F10" s="290">
        <v>243750</v>
      </c>
      <c r="G10" s="288">
        <v>27450</v>
      </c>
      <c r="H10" s="290">
        <v>2180</v>
      </c>
      <c r="I10" s="287">
        <v>1610</v>
      </c>
      <c r="J10" s="287" t="s">
        <v>586</v>
      </c>
      <c r="K10" s="287">
        <v>3180</v>
      </c>
      <c r="L10" s="474"/>
      <c r="M10" s="291">
        <v>5730</v>
      </c>
      <c r="N10" s="291">
        <v>94690</v>
      </c>
      <c r="O10" s="288">
        <v>22520</v>
      </c>
      <c r="P10" s="291" t="s">
        <v>586</v>
      </c>
      <c r="Q10" s="287">
        <v>4440</v>
      </c>
      <c r="R10" s="306">
        <v>8340</v>
      </c>
      <c r="S10" s="287">
        <v>73610</v>
      </c>
      <c r="T10" s="307"/>
    </row>
    <row r="11" spans="1:20" ht="17.25" customHeight="1">
      <c r="A11" s="294" t="s">
        <v>98</v>
      </c>
      <c r="B11" s="293">
        <v>2658730</v>
      </c>
      <c r="C11" s="290">
        <v>2159920</v>
      </c>
      <c r="D11" s="288">
        <v>70490</v>
      </c>
      <c r="E11" s="288">
        <v>250480</v>
      </c>
      <c r="F11" s="290">
        <v>177840</v>
      </c>
      <c r="G11" s="288">
        <v>31150</v>
      </c>
      <c r="H11" s="290">
        <v>2150</v>
      </c>
      <c r="I11" s="287">
        <v>1780</v>
      </c>
      <c r="J11" s="287" t="s">
        <v>586</v>
      </c>
      <c r="K11" s="287">
        <v>3330</v>
      </c>
      <c r="L11" s="474"/>
      <c r="M11" s="291">
        <v>11270</v>
      </c>
      <c r="N11" s="287">
        <v>89360</v>
      </c>
      <c r="O11" s="288">
        <v>25900</v>
      </c>
      <c r="P11" s="291">
        <v>1570</v>
      </c>
      <c r="Q11" s="287">
        <v>5640</v>
      </c>
      <c r="R11" s="306">
        <v>5690</v>
      </c>
      <c r="S11" s="287" t="s">
        <v>586</v>
      </c>
      <c r="T11" s="307"/>
    </row>
    <row r="12" spans="1:20" ht="17.25" customHeight="1">
      <c r="A12" s="294" t="s">
        <v>99</v>
      </c>
      <c r="B12" s="293">
        <v>2894980</v>
      </c>
      <c r="C12" s="290">
        <v>2309510</v>
      </c>
      <c r="D12" s="288">
        <v>245480</v>
      </c>
      <c r="E12" s="288">
        <v>198020</v>
      </c>
      <c r="F12" s="290">
        <v>141970</v>
      </c>
      <c r="G12" s="288">
        <v>23540</v>
      </c>
      <c r="H12" s="290">
        <v>1970</v>
      </c>
      <c r="I12" s="287">
        <v>1740</v>
      </c>
      <c r="J12" s="287" t="s">
        <v>586</v>
      </c>
      <c r="K12" s="287">
        <v>2530</v>
      </c>
      <c r="L12" s="474"/>
      <c r="M12" s="291">
        <v>5550</v>
      </c>
      <c r="N12" s="291">
        <v>77390</v>
      </c>
      <c r="O12" s="288">
        <v>21290</v>
      </c>
      <c r="P12" s="291" t="s">
        <v>586</v>
      </c>
      <c r="Q12" s="287">
        <v>4300</v>
      </c>
      <c r="R12" s="306">
        <v>3660</v>
      </c>
      <c r="S12" s="287" t="s">
        <v>586</v>
      </c>
      <c r="T12" s="307"/>
    </row>
    <row r="13" spans="1:20" ht="17.25" customHeight="1">
      <c r="A13" s="294" t="s">
        <v>100</v>
      </c>
      <c r="B13" s="293">
        <v>2591590</v>
      </c>
      <c r="C13" s="290">
        <v>2122280</v>
      </c>
      <c r="D13" s="288">
        <v>82460</v>
      </c>
      <c r="E13" s="288">
        <v>208440</v>
      </c>
      <c r="F13" s="290">
        <v>178410</v>
      </c>
      <c r="G13" s="288">
        <v>35450</v>
      </c>
      <c r="H13" s="290">
        <v>1980</v>
      </c>
      <c r="I13" s="287">
        <v>1430</v>
      </c>
      <c r="J13" s="287" t="s">
        <v>586</v>
      </c>
      <c r="K13" s="287">
        <v>2400</v>
      </c>
      <c r="L13" s="474"/>
      <c r="M13" s="291">
        <v>5460</v>
      </c>
      <c r="N13" s="291">
        <v>94660</v>
      </c>
      <c r="O13" s="288">
        <v>23810</v>
      </c>
      <c r="P13" s="291" t="s">
        <v>586</v>
      </c>
      <c r="Q13" s="287">
        <v>5580</v>
      </c>
      <c r="R13" s="306">
        <v>7640</v>
      </c>
      <c r="S13" s="287" t="s">
        <v>586</v>
      </c>
      <c r="T13" s="307"/>
    </row>
    <row r="14" spans="1:20" ht="17.25" customHeight="1">
      <c r="A14" s="294" t="s">
        <v>101</v>
      </c>
      <c r="B14" s="293">
        <v>2714820</v>
      </c>
      <c r="C14" s="290">
        <v>2157570</v>
      </c>
      <c r="D14" s="288">
        <v>112360</v>
      </c>
      <c r="E14" s="288">
        <v>242830</v>
      </c>
      <c r="F14" s="290">
        <v>202060</v>
      </c>
      <c r="G14" s="288">
        <v>42210</v>
      </c>
      <c r="H14" s="290">
        <v>1950</v>
      </c>
      <c r="I14" s="287">
        <v>4180</v>
      </c>
      <c r="J14" s="287" t="s">
        <v>586</v>
      </c>
      <c r="K14" s="287">
        <v>6150</v>
      </c>
      <c r="L14" s="474"/>
      <c r="M14" s="291">
        <v>5420</v>
      </c>
      <c r="N14" s="291">
        <v>103710</v>
      </c>
      <c r="O14" s="291">
        <v>25900</v>
      </c>
      <c r="P14" s="291">
        <v>830</v>
      </c>
      <c r="Q14" s="287">
        <v>5760</v>
      </c>
      <c r="R14" s="306">
        <v>5950</v>
      </c>
      <c r="S14" s="287" t="s">
        <v>586</v>
      </c>
      <c r="T14" s="307"/>
    </row>
    <row r="15" spans="1:20" ht="17.25" customHeight="1">
      <c r="A15" s="294" t="s">
        <v>102</v>
      </c>
      <c r="B15" s="293">
        <v>2480650</v>
      </c>
      <c r="C15" s="290">
        <v>2059930</v>
      </c>
      <c r="D15" s="288">
        <v>65860</v>
      </c>
      <c r="E15" s="288">
        <v>195870</v>
      </c>
      <c r="F15" s="290">
        <v>158990</v>
      </c>
      <c r="G15" s="288">
        <v>32640</v>
      </c>
      <c r="H15" s="290">
        <v>1840</v>
      </c>
      <c r="I15" s="475" t="s">
        <v>586</v>
      </c>
      <c r="J15" s="287" t="s">
        <v>586</v>
      </c>
      <c r="K15" s="287">
        <v>2500</v>
      </c>
      <c r="L15" s="474"/>
      <c r="M15" s="291" t="s">
        <v>586</v>
      </c>
      <c r="N15" s="291">
        <v>91060</v>
      </c>
      <c r="O15" s="291">
        <v>19080</v>
      </c>
      <c r="P15" s="291" t="s">
        <v>586</v>
      </c>
      <c r="Q15" s="287">
        <v>4960</v>
      </c>
      <c r="R15" s="306">
        <v>6910</v>
      </c>
      <c r="S15" s="287" t="s">
        <v>586</v>
      </c>
      <c r="T15" s="307"/>
    </row>
    <row r="16" spans="1:20" ht="17.25" customHeight="1">
      <c r="A16" s="294" t="s">
        <v>103</v>
      </c>
      <c r="B16" s="293">
        <v>2008780</v>
      </c>
      <c r="C16" s="290">
        <v>1616580</v>
      </c>
      <c r="D16" s="288">
        <v>71210</v>
      </c>
      <c r="E16" s="288">
        <v>178920</v>
      </c>
      <c r="F16" s="290">
        <v>142070</v>
      </c>
      <c r="G16" s="288">
        <v>28680</v>
      </c>
      <c r="H16" s="290">
        <v>1220</v>
      </c>
      <c r="I16" s="287">
        <v>1720</v>
      </c>
      <c r="J16" s="287" t="s">
        <v>586</v>
      </c>
      <c r="K16" s="287">
        <v>2410</v>
      </c>
      <c r="L16" s="474"/>
      <c r="M16" s="291">
        <v>5530</v>
      </c>
      <c r="N16" s="288">
        <v>73350</v>
      </c>
      <c r="O16" s="291">
        <v>20360</v>
      </c>
      <c r="P16" s="291" t="s">
        <v>586</v>
      </c>
      <c r="Q16" s="287">
        <v>4300</v>
      </c>
      <c r="R16" s="306">
        <v>4500</v>
      </c>
      <c r="S16" s="287" t="s">
        <v>586</v>
      </c>
      <c r="T16" s="307"/>
    </row>
    <row r="17" spans="1:20" ht="17.25" customHeight="1" thickBot="1">
      <c r="A17" s="295" t="s">
        <v>104</v>
      </c>
      <c r="B17" s="296">
        <v>2458090</v>
      </c>
      <c r="C17" s="299">
        <v>2022290</v>
      </c>
      <c r="D17" s="297">
        <v>69430</v>
      </c>
      <c r="E17" s="297">
        <v>205550</v>
      </c>
      <c r="F17" s="297">
        <v>160820</v>
      </c>
      <c r="G17" s="297">
        <v>26670</v>
      </c>
      <c r="H17" s="299">
        <v>2350</v>
      </c>
      <c r="I17" s="297">
        <v>1550</v>
      </c>
      <c r="J17" s="297">
        <v>2320</v>
      </c>
      <c r="K17" s="301">
        <v>2380</v>
      </c>
      <c r="L17" s="474"/>
      <c r="M17" s="300">
        <v>5460</v>
      </c>
      <c r="N17" s="300">
        <v>85610</v>
      </c>
      <c r="O17" s="300">
        <v>22100</v>
      </c>
      <c r="P17" s="300">
        <v>1290</v>
      </c>
      <c r="Q17" s="301">
        <v>5470</v>
      </c>
      <c r="R17" s="308">
        <v>5620</v>
      </c>
      <c r="S17" s="301" t="s">
        <v>586</v>
      </c>
      <c r="T17" s="309"/>
    </row>
    <row r="18" spans="1:12" ht="17.25" customHeight="1">
      <c r="A18" s="302" t="s">
        <v>577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ht="13.5">
      <c r="A19" s="460" t="s">
        <v>420</v>
      </c>
    </row>
    <row r="20" ht="13.5">
      <c r="A20" s="460" t="s">
        <v>421</v>
      </c>
    </row>
  </sheetData>
  <sheetProtection/>
  <mergeCells count="9">
    <mergeCell ref="S1:T1"/>
    <mergeCell ref="A2:A3"/>
    <mergeCell ref="B2:B3"/>
    <mergeCell ref="C2:C3"/>
    <mergeCell ref="D2:D3"/>
    <mergeCell ref="E2:E3"/>
    <mergeCell ref="F2:K2"/>
    <mergeCell ref="M2:T2"/>
    <mergeCell ref="S3:T3"/>
  </mergeCells>
  <printOptions horizontalCentered="1"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" width="11.25390625" style="160" customWidth="1"/>
    <col min="2" max="2" width="5.875" style="160" customWidth="1"/>
    <col min="3" max="11" width="5.50390625" style="160" customWidth="1"/>
    <col min="12" max="13" width="4.875" style="160" customWidth="1"/>
    <col min="14" max="14" width="5.50390625" style="160" customWidth="1"/>
    <col min="15" max="15" width="4.625" style="160" customWidth="1"/>
    <col min="16" max="29" width="5.00390625" style="160" customWidth="1"/>
    <col min="30" max="16384" width="9.00390625" style="160" customWidth="1"/>
  </cols>
  <sheetData>
    <row r="1" spans="1:15" ht="18" customHeight="1" thickBot="1">
      <c r="A1" s="3" t="s">
        <v>587</v>
      </c>
      <c r="M1" s="3"/>
      <c r="N1" s="5" t="s">
        <v>90</v>
      </c>
      <c r="O1" s="5"/>
    </row>
    <row r="2" spans="1:16" ht="21" customHeight="1" thickBot="1">
      <c r="A2" s="523" t="s">
        <v>230</v>
      </c>
      <c r="B2" s="567" t="s">
        <v>231</v>
      </c>
      <c r="C2" s="492" t="s">
        <v>232</v>
      </c>
      <c r="D2" s="493"/>
      <c r="E2" s="493"/>
      <c r="F2" s="493"/>
      <c r="G2" s="491"/>
      <c r="H2" s="492" t="s">
        <v>233</v>
      </c>
      <c r="I2" s="493"/>
      <c r="J2" s="493"/>
      <c r="K2" s="493"/>
      <c r="L2" s="493"/>
      <c r="M2" s="491"/>
      <c r="N2" s="572" t="s">
        <v>234</v>
      </c>
      <c r="O2" s="310"/>
      <c r="P2" s="206"/>
    </row>
    <row r="3" spans="1:16" ht="24" customHeight="1">
      <c r="A3" s="561"/>
      <c r="B3" s="568"/>
      <c r="C3" s="619" t="s">
        <v>235</v>
      </c>
      <c r="D3" s="621" t="s">
        <v>236</v>
      </c>
      <c r="E3" s="623" t="s">
        <v>237</v>
      </c>
      <c r="F3" s="621" t="s">
        <v>238</v>
      </c>
      <c r="G3" s="623" t="s">
        <v>239</v>
      </c>
      <c r="H3" s="619" t="s">
        <v>240</v>
      </c>
      <c r="I3" s="492" t="s">
        <v>241</v>
      </c>
      <c r="J3" s="493"/>
      <c r="K3" s="491"/>
      <c r="L3" s="311"/>
      <c r="M3" s="312"/>
      <c r="N3" s="573"/>
      <c r="O3" s="310"/>
      <c r="P3" s="206"/>
    </row>
    <row r="4" spans="1:16" ht="177" customHeight="1" thickBot="1">
      <c r="A4" s="524"/>
      <c r="B4" s="569"/>
      <c r="C4" s="620"/>
      <c r="D4" s="622"/>
      <c r="E4" s="624"/>
      <c r="F4" s="622"/>
      <c r="G4" s="624"/>
      <c r="H4" s="620"/>
      <c r="I4" s="313" t="s">
        <v>242</v>
      </c>
      <c r="J4" s="316" t="s">
        <v>243</v>
      </c>
      <c r="K4" s="317" t="s">
        <v>244</v>
      </c>
      <c r="L4" s="315" t="s">
        <v>245</v>
      </c>
      <c r="M4" s="314" t="s">
        <v>246</v>
      </c>
      <c r="N4" s="574"/>
      <c r="O4" s="310"/>
      <c r="P4" s="206"/>
    </row>
    <row r="5" spans="1:15" ht="23.25" customHeight="1">
      <c r="A5" s="109" t="s">
        <v>486</v>
      </c>
      <c r="B5" s="204">
        <v>492</v>
      </c>
      <c r="C5" s="72" t="s">
        <v>248</v>
      </c>
      <c r="D5" s="54" t="s">
        <v>249</v>
      </c>
      <c r="E5" s="72" t="s">
        <v>424</v>
      </c>
      <c r="F5" s="72" t="s">
        <v>588</v>
      </c>
      <c r="G5" s="55" t="s">
        <v>17</v>
      </c>
      <c r="H5" s="55" t="s">
        <v>589</v>
      </c>
      <c r="I5" s="55" t="s">
        <v>590</v>
      </c>
      <c r="J5" s="72" t="s">
        <v>591</v>
      </c>
      <c r="K5" s="96" t="s">
        <v>250</v>
      </c>
      <c r="L5" s="54" t="s">
        <v>17</v>
      </c>
      <c r="M5" s="72" t="s">
        <v>17</v>
      </c>
      <c r="N5" s="54">
        <v>447</v>
      </c>
      <c r="O5" s="268"/>
    </row>
    <row r="6" spans="1:15" ht="23.25" customHeight="1">
      <c r="A6" s="109">
        <v>26</v>
      </c>
      <c r="B6" s="204">
        <v>644</v>
      </c>
      <c r="C6" s="72" t="s">
        <v>247</v>
      </c>
      <c r="D6" s="54" t="s">
        <v>251</v>
      </c>
      <c r="E6" s="72" t="s">
        <v>592</v>
      </c>
      <c r="F6" s="72" t="s">
        <v>593</v>
      </c>
      <c r="G6" s="54" t="s">
        <v>594</v>
      </c>
      <c r="H6" s="55" t="s">
        <v>595</v>
      </c>
      <c r="I6" s="55" t="s">
        <v>252</v>
      </c>
      <c r="J6" s="318" t="s">
        <v>253</v>
      </c>
      <c r="K6" s="96" t="s">
        <v>254</v>
      </c>
      <c r="L6" s="54" t="s">
        <v>17</v>
      </c>
      <c r="M6" s="72">
        <v>1</v>
      </c>
      <c r="N6" s="54">
        <v>414</v>
      </c>
      <c r="O6" s="268"/>
    </row>
    <row r="7" spans="1:15" ht="23.25" customHeight="1">
      <c r="A7" s="16">
        <v>27</v>
      </c>
      <c r="B7" s="204">
        <v>554</v>
      </c>
      <c r="C7" s="72" t="s">
        <v>596</v>
      </c>
      <c r="D7" s="54" t="s">
        <v>597</v>
      </c>
      <c r="E7" s="72" t="s">
        <v>598</v>
      </c>
      <c r="F7" s="72" t="s">
        <v>599</v>
      </c>
      <c r="G7" s="54" t="s">
        <v>600</v>
      </c>
      <c r="H7" s="55" t="s">
        <v>424</v>
      </c>
      <c r="I7" s="55" t="s">
        <v>600</v>
      </c>
      <c r="J7" s="72" t="s">
        <v>600</v>
      </c>
      <c r="K7" s="96" t="s">
        <v>255</v>
      </c>
      <c r="L7" s="54" t="s">
        <v>17</v>
      </c>
      <c r="M7" s="72" t="s">
        <v>17</v>
      </c>
      <c r="N7" s="54">
        <v>469</v>
      </c>
      <c r="O7" s="268"/>
    </row>
    <row r="8" spans="1:15" ht="23.25" customHeight="1">
      <c r="A8" s="16">
        <v>28</v>
      </c>
      <c r="B8" s="204">
        <v>580</v>
      </c>
      <c r="C8" s="72" t="s">
        <v>601</v>
      </c>
      <c r="D8" s="54" t="s">
        <v>602</v>
      </c>
      <c r="E8" s="72" t="s">
        <v>422</v>
      </c>
      <c r="F8" s="72" t="s">
        <v>423</v>
      </c>
      <c r="G8" s="54" t="s">
        <v>17</v>
      </c>
      <c r="H8" s="55" t="s">
        <v>424</v>
      </c>
      <c r="I8" s="55" t="s">
        <v>17</v>
      </c>
      <c r="J8" s="72" t="s">
        <v>17</v>
      </c>
      <c r="K8" s="96" t="s">
        <v>603</v>
      </c>
      <c r="L8" s="54" t="s">
        <v>17</v>
      </c>
      <c r="M8" s="72" t="s">
        <v>17</v>
      </c>
      <c r="N8" s="54">
        <v>512</v>
      </c>
      <c r="O8" s="268"/>
    </row>
    <row r="9" spans="1:15" ht="23.25" customHeight="1" thickBot="1">
      <c r="A9" s="13">
        <v>29</v>
      </c>
      <c r="B9" s="97">
        <v>518</v>
      </c>
      <c r="C9" s="76" t="s">
        <v>604</v>
      </c>
      <c r="D9" s="61" t="s">
        <v>605</v>
      </c>
      <c r="E9" s="76" t="s">
        <v>606</v>
      </c>
      <c r="F9" s="76" t="s">
        <v>607</v>
      </c>
      <c r="G9" s="61" t="s">
        <v>608</v>
      </c>
      <c r="H9" s="63" t="s">
        <v>424</v>
      </c>
      <c r="I9" s="63" t="s">
        <v>609</v>
      </c>
      <c r="J9" s="76" t="s">
        <v>594</v>
      </c>
      <c r="K9" s="98" t="s">
        <v>610</v>
      </c>
      <c r="L9" s="61" t="s">
        <v>457</v>
      </c>
      <c r="M9" s="76" t="s">
        <v>457</v>
      </c>
      <c r="N9" s="61">
        <v>448</v>
      </c>
      <c r="O9" s="268"/>
    </row>
    <row r="10" ht="22.5" customHeight="1">
      <c r="A10" s="3" t="s">
        <v>611</v>
      </c>
    </row>
    <row r="11" ht="16.5" customHeight="1">
      <c r="A11" s="3" t="s">
        <v>256</v>
      </c>
    </row>
  </sheetData>
  <sheetProtection/>
  <mergeCells count="12">
    <mergeCell ref="A2:A4"/>
    <mergeCell ref="B2:B4"/>
    <mergeCell ref="C2:G2"/>
    <mergeCell ref="H2:M2"/>
    <mergeCell ref="N2:N4"/>
    <mergeCell ref="C3:C4"/>
    <mergeCell ref="D3:D4"/>
    <mergeCell ref="E3:E4"/>
    <mergeCell ref="F3:F4"/>
    <mergeCell ref="G3:G4"/>
    <mergeCell ref="H3:H4"/>
    <mergeCell ref="I3:K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160" customWidth="1"/>
    <col min="2" max="8" width="10.375" style="160" customWidth="1"/>
    <col min="9" max="22" width="5.00390625" style="160" customWidth="1"/>
    <col min="23" max="16384" width="9.00390625" style="160" customWidth="1"/>
  </cols>
  <sheetData>
    <row r="1" spans="1:8" ht="18" customHeight="1" thickBot="1">
      <c r="A1" s="3" t="s">
        <v>612</v>
      </c>
      <c r="B1" s="267"/>
      <c r="C1" s="267"/>
      <c r="D1" s="267"/>
      <c r="E1" s="267"/>
      <c r="F1" s="267"/>
      <c r="G1" s="267"/>
      <c r="H1" s="117" t="s">
        <v>613</v>
      </c>
    </row>
    <row r="2" spans="1:9" ht="42" customHeight="1" thickBot="1">
      <c r="A2" s="103" t="s">
        <v>257</v>
      </c>
      <c r="B2" s="249" t="s">
        <v>8</v>
      </c>
      <c r="C2" s="124" t="s">
        <v>258</v>
      </c>
      <c r="D2" s="124" t="s">
        <v>259</v>
      </c>
      <c r="E2" s="124" t="s">
        <v>260</v>
      </c>
      <c r="F2" s="124" t="s">
        <v>261</v>
      </c>
      <c r="G2" s="124" t="s">
        <v>262</v>
      </c>
      <c r="H2" s="124" t="s">
        <v>614</v>
      </c>
      <c r="I2" s="319"/>
    </row>
    <row r="3" spans="1:8" ht="24.75" customHeight="1">
      <c r="A3" s="250" t="s">
        <v>486</v>
      </c>
      <c r="B3" s="96">
        <v>8</v>
      </c>
      <c r="C3" s="96">
        <v>1</v>
      </c>
      <c r="D3" s="96">
        <v>1</v>
      </c>
      <c r="E3" s="96">
        <v>3</v>
      </c>
      <c r="F3" s="96" t="s">
        <v>17</v>
      </c>
      <c r="G3" s="96">
        <v>3</v>
      </c>
      <c r="H3" s="54" t="s">
        <v>17</v>
      </c>
    </row>
    <row r="4" spans="1:8" ht="24.75" customHeight="1">
      <c r="A4" s="70">
        <v>26</v>
      </c>
      <c r="B4" s="96">
        <v>9</v>
      </c>
      <c r="C4" s="96" t="s">
        <v>17</v>
      </c>
      <c r="D4" s="96">
        <v>5</v>
      </c>
      <c r="E4" s="96">
        <v>2</v>
      </c>
      <c r="F4" s="96" t="s">
        <v>17</v>
      </c>
      <c r="G4" s="96">
        <v>2</v>
      </c>
      <c r="H4" s="54" t="s">
        <v>17</v>
      </c>
    </row>
    <row r="5" spans="1:8" ht="24.75" customHeight="1">
      <c r="A5" s="70">
        <v>27</v>
      </c>
      <c r="B5" s="96">
        <v>6</v>
      </c>
      <c r="C5" s="96" t="s">
        <v>17</v>
      </c>
      <c r="D5" s="96">
        <v>2</v>
      </c>
      <c r="E5" s="96">
        <v>4</v>
      </c>
      <c r="F5" s="96" t="s">
        <v>17</v>
      </c>
      <c r="G5" s="96" t="s">
        <v>17</v>
      </c>
      <c r="H5" s="54" t="s">
        <v>17</v>
      </c>
    </row>
    <row r="6" spans="1:8" s="206" customFormat="1" ht="24.75" customHeight="1">
      <c r="A6" s="70">
        <v>28</v>
      </c>
      <c r="B6" s="96">
        <v>9</v>
      </c>
      <c r="C6" s="96" t="s">
        <v>17</v>
      </c>
      <c r="D6" s="96">
        <v>3</v>
      </c>
      <c r="E6" s="96">
        <v>3</v>
      </c>
      <c r="F6" s="96" t="s">
        <v>17</v>
      </c>
      <c r="G6" s="96">
        <v>2</v>
      </c>
      <c r="H6" s="54">
        <v>1</v>
      </c>
    </row>
    <row r="7" spans="1:8" s="206" customFormat="1" ht="24.75" customHeight="1" thickBot="1">
      <c r="A7" s="57">
        <v>29</v>
      </c>
      <c r="B7" s="98">
        <v>7</v>
      </c>
      <c r="C7" s="98" t="s">
        <v>17</v>
      </c>
      <c r="D7" s="98" t="s">
        <v>17</v>
      </c>
      <c r="E7" s="98">
        <v>1</v>
      </c>
      <c r="F7" s="98" t="s">
        <v>17</v>
      </c>
      <c r="G7" s="98">
        <v>2</v>
      </c>
      <c r="H7" s="61">
        <v>4</v>
      </c>
    </row>
    <row r="8" ht="18" customHeight="1">
      <c r="A8" s="320" t="s">
        <v>615</v>
      </c>
    </row>
    <row r="10" ht="13.5">
      <c r="B10" s="321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A16" sqref="A16"/>
    </sheetView>
  </sheetViews>
  <sheetFormatPr defaultColWidth="9.00390625" defaultRowHeight="13.5"/>
  <cols>
    <col min="1" max="1" width="11.25390625" style="6" customWidth="1"/>
    <col min="2" max="7" width="6.875" style="2" customWidth="1"/>
    <col min="8" max="8" width="6.50390625" style="2" customWidth="1"/>
    <col min="9" max="9" width="6.875" style="2" customWidth="1"/>
    <col min="10" max="12" width="6.50390625" style="2" customWidth="1"/>
    <col min="13" max="13" width="8.00390625" style="6" customWidth="1"/>
    <col min="14" max="23" width="7.25390625" style="2" customWidth="1"/>
    <col min="24" max="24" width="9.75390625" style="2" customWidth="1"/>
    <col min="25" max="25" width="9.875" style="2" customWidth="1"/>
    <col min="26" max="26" width="9.375" style="2" customWidth="1"/>
    <col min="27" max="27" width="7.50390625" style="2" customWidth="1"/>
    <col min="28" max="28" width="8.25390625" style="2" customWidth="1"/>
    <col min="29" max="30" width="11.50390625" style="2" customWidth="1"/>
    <col min="31" max="31" width="11.875" style="2" customWidth="1"/>
    <col min="32" max="16384" width="9.00390625" style="2" customWidth="1"/>
  </cols>
  <sheetData>
    <row r="1" spans="1:30" ht="18" customHeight="1" thickBot="1">
      <c r="A1" s="29" t="s">
        <v>433</v>
      </c>
      <c r="B1" s="30"/>
      <c r="C1" s="30"/>
      <c r="D1" s="31"/>
      <c r="E1" s="31"/>
      <c r="F1" s="31"/>
      <c r="G1" s="31"/>
      <c r="H1" s="32"/>
      <c r="I1" s="33"/>
      <c r="J1" s="30"/>
      <c r="K1" s="3"/>
      <c r="L1" s="4"/>
      <c r="M1" s="4"/>
      <c r="N1" s="4"/>
      <c r="O1" s="4"/>
      <c r="P1" s="4"/>
      <c r="Q1" s="4"/>
      <c r="R1" s="4"/>
      <c r="S1" s="4"/>
      <c r="T1" s="4"/>
      <c r="U1" s="5" t="s">
        <v>5</v>
      </c>
      <c r="W1" s="34"/>
      <c r="X1" s="35"/>
      <c r="Y1" s="34"/>
      <c r="Z1" s="34"/>
      <c r="AA1" s="34"/>
      <c r="AB1" s="36"/>
      <c r="AC1" s="34"/>
      <c r="AD1" s="36"/>
    </row>
    <row r="2" spans="1:30" ht="21.75" customHeight="1">
      <c r="A2" s="488" t="s">
        <v>6</v>
      </c>
      <c r="B2" s="37"/>
      <c r="C2" s="492" t="s">
        <v>7</v>
      </c>
      <c r="D2" s="493"/>
      <c r="E2" s="493"/>
      <c r="F2" s="493"/>
      <c r="G2" s="493"/>
      <c r="H2" s="493"/>
      <c r="I2" s="493"/>
      <c r="J2" s="493"/>
      <c r="K2" s="38"/>
      <c r="L2" s="39"/>
      <c r="M2" s="493" t="s">
        <v>434</v>
      </c>
      <c r="N2" s="493"/>
      <c r="O2" s="493"/>
      <c r="P2" s="493"/>
      <c r="Q2" s="493"/>
      <c r="R2" s="493"/>
      <c r="S2" s="493"/>
      <c r="T2" s="493"/>
      <c r="U2" s="493"/>
      <c r="W2" s="36"/>
      <c r="X2" s="35"/>
      <c r="Y2" s="34"/>
      <c r="Z2" s="34"/>
      <c r="AA2" s="34"/>
      <c r="AB2" s="36"/>
      <c r="AC2" s="34"/>
      <c r="AD2" s="36"/>
    </row>
    <row r="3" spans="1:30" ht="21.75" customHeight="1">
      <c r="A3" s="498"/>
      <c r="B3" s="40" t="s">
        <v>8</v>
      </c>
      <c r="C3" s="499" t="s">
        <v>435</v>
      </c>
      <c r="D3" s="499" t="s">
        <v>436</v>
      </c>
      <c r="E3" s="499" t="s">
        <v>9</v>
      </c>
      <c r="F3" s="500" t="s">
        <v>10</v>
      </c>
      <c r="G3" s="501" t="s">
        <v>437</v>
      </c>
      <c r="H3" s="500" t="s">
        <v>11</v>
      </c>
      <c r="I3" s="502" t="s">
        <v>438</v>
      </c>
      <c r="J3" s="499" t="s">
        <v>12</v>
      </c>
      <c r="K3" s="504" t="s">
        <v>13</v>
      </c>
      <c r="L3" s="506" t="s">
        <v>14</v>
      </c>
      <c r="M3" s="508" t="s">
        <v>439</v>
      </c>
      <c r="N3" s="500" t="s">
        <v>440</v>
      </c>
      <c r="O3" s="500" t="s">
        <v>441</v>
      </c>
      <c r="P3" s="500" t="s">
        <v>442</v>
      </c>
      <c r="Q3" s="500" t="s">
        <v>443</v>
      </c>
      <c r="R3" s="500" t="s">
        <v>444</v>
      </c>
      <c r="S3" s="500" t="s">
        <v>445</v>
      </c>
      <c r="T3" s="500" t="s">
        <v>15</v>
      </c>
      <c r="U3" s="506" t="s">
        <v>16</v>
      </c>
      <c r="W3" s="44"/>
      <c r="X3" s="36"/>
      <c r="Y3" s="44"/>
      <c r="Z3" s="44"/>
      <c r="AA3" s="44"/>
      <c r="AB3" s="44"/>
      <c r="AC3" s="44"/>
      <c r="AD3" s="44"/>
    </row>
    <row r="4" spans="1:30" ht="21.75" customHeight="1" thickBot="1">
      <c r="A4" s="489"/>
      <c r="B4" s="45"/>
      <c r="C4" s="495"/>
      <c r="D4" s="495"/>
      <c r="E4" s="495"/>
      <c r="F4" s="495"/>
      <c r="G4" s="497"/>
      <c r="H4" s="495"/>
      <c r="I4" s="503"/>
      <c r="J4" s="495"/>
      <c r="K4" s="505"/>
      <c r="L4" s="507"/>
      <c r="M4" s="505"/>
      <c r="N4" s="495"/>
      <c r="O4" s="495"/>
      <c r="P4" s="495"/>
      <c r="Q4" s="495"/>
      <c r="R4" s="495"/>
      <c r="S4" s="495"/>
      <c r="T4" s="495"/>
      <c r="U4" s="507"/>
      <c r="W4" s="44"/>
      <c r="X4" s="36"/>
      <c r="Y4" s="44"/>
      <c r="Z4" s="44"/>
      <c r="AA4" s="44"/>
      <c r="AB4" s="44"/>
      <c r="AC4" s="44"/>
      <c r="AD4" s="44"/>
    </row>
    <row r="5" spans="1:30" ht="25.5" customHeight="1">
      <c r="A5" s="16" t="s">
        <v>432</v>
      </c>
      <c r="B5" s="47">
        <v>847</v>
      </c>
      <c r="C5" s="48">
        <v>65</v>
      </c>
      <c r="D5" s="49">
        <v>249</v>
      </c>
      <c r="E5" s="49">
        <v>154</v>
      </c>
      <c r="F5" s="49">
        <v>37</v>
      </c>
      <c r="G5" s="50">
        <v>1</v>
      </c>
      <c r="H5" s="49">
        <v>27</v>
      </c>
      <c r="I5" s="50">
        <v>93</v>
      </c>
      <c r="J5" s="49">
        <v>15</v>
      </c>
      <c r="K5" s="51">
        <v>206</v>
      </c>
      <c r="L5" s="48">
        <v>2</v>
      </c>
      <c r="M5" s="52" t="s">
        <v>17</v>
      </c>
      <c r="N5" s="49">
        <v>3</v>
      </c>
      <c r="O5" s="49">
        <v>8</v>
      </c>
      <c r="P5" s="49">
        <v>7</v>
      </c>
      <c r="Q5" s="49">
        <v>30</v>
      </c>
      <c r="R5" s="49">
        <v>96</v>
      </c>
      <c r="S5" s="49">
        <v>194</v>
      </c>
      <c r="T5" s="49">
        <v>507</v>
      </c>
      <c r="U5" s="48" t="s">
        <v>17</v>
      </c>
      <c r="W5" s="53"/>
      <c r="X5" s="36"/>
      <c r="Y5" s="44"/>
      <c r="Z5" s="44"/>
      <c r="AA5" s="44"/>
      <c r="AB5" s="44"/>
      <c r="AC5" s="44"/>
      <c r="AD5" s="44"/>
    </row>
    <row r="6" spans="1:21" ht="25.5" customHeight="1">
      <c r="A6" s="16">
        <v>26</v>
      </c>
      <c r="B6" s="47">
        <v>837</v>
      </c>
      <c r="C6" s="48">
        <v>58</v>
      </c>
      <c r="D6" s="49">
        <v>239</v>
      </c>
      <c r="E6" s="49">
        <v>130</v>
      </c>
      <c r="F6" s="49">
        <v>34</v>
      </c>
      <c r="G6" s="50">
        <v>1</v>
      </c>
      <c r="H6" s="49">
        <v>21</v>
      </c>
      <c r="I6" s="50">
        <v>96</v>
      </c>
      <c r="J6" s="49">
        <v>19</v>
      </c>
      <c r="K6" s="50">
        <v>239</v>
      </c>
      <c r="L6" s="48">
        <v>3</v>
      </c>
      <c r="M6" s="52">
        <v>1</v>
      </c>
      <c r="N6" s="49">
        <v>2</v>
      </c>
      <c r="O6" s="49">
        <v>5</v>
      </c>
      <c r="P6" s="49">
        <v>18</v>
      </c>
      <c r="Q6" s="49">
        <v>24</v>
      </c>
      <c r="R6" s="49">
        <v>96</v>
      </c>
      <c r="S6" s="49">
        <v>185</v>
      </c>
      <c r="T6" s="49">
        <v>503</v>
      </c>
      <c r="U6" s="48" t="s">
        <v>17</v>
      </c>
    </row>
    <row r="7" spans="1:21" s="56" customFormat="1" ht="25.5" customHeight="1">
      <c r="A7" s="16">
        <v>27</v>
      </c>
      <c r="B7" s="47">
        <v>769</v>
      </c>
      <c r="C7" s="48">
        <v>67</v>
      </c>
      <c r="D7" s="49">
        <v>220</v>
      </c>
      <c r="E7" s="49">
        <v>132</v>
      </c>
      <c r="F7" s="49">
        <v>35</v>
      </c>
      <c r="G7" s="54" t="s">
        <v>17</v>
      </c>
      <c r="H7" s="49">
        <v>14</v>
      </c>
      <c r="I7" s="50">
        <v>94</v>
      </c>
      <c r="J7" s="49">
        <v>13</v>
      </c>
      <c r="K7" s="50">
        <v>194</v>
      </c>
      <c r="L7" s="55">
        <v>2</v>
      </c>
      <c r="M7" s="54">
        <v>3</v>
      </c>
      <c r="N7" s="55">
        <v>2</v>
      </c>
      <c r="O7" s="55">
        <v>5</v>
      </c>
      <c r="P7" s="55">
        <v>11</v>
      </c>
      <c r="Q7" s="55">
        <v>15</v>
      </c>
      <c r="R7" s="55">
        <v>80</v>
      </c>
      <c r="S7" s="55">
        <v>142</v>
      </c>
      <c r="T7" s="55">
        <v>509</v>
      </c>
      <c r="U7" s="55" t="s">
        <v>17</v>
      </c>
    </row>
    <row r="8" spans="1:21" ht="25.5" customHeight="1">
      <c r="A8" s="70">
        <v>28</v>
      </c>
      <c r="B8" s="47">
        <v>850</v>
      </c>
      <c r="C8" s="48">
        <v>59</v>
      </c>
      <c r="D8" s="49">
        <v>245</v>
      </c>
      <c r="E8" s="49">
        <v>107</v>
      </c>
      <c r="F8" s="49">
        <v>52</v>
      </c>
      <c r="G8" s="54">
        <v>2</v>
      </c>
      <c r="H8" s="49">
        <v>37</v>
      </c>
      <c r="I8" s="50">
        <v>94</v>
      </c>
      <c r="J8" s="49">
        <v>18</v>
      </c>
      <c r="K8" s="50">
        <v>236</v>
      </c>
      <c r="L8" s="55">
        <v>1</v>
      </c>
      <c r="M8" s="54" t="s">
        <v>17</v>
      </c>
      <c r="N8" s="422">
        <v>2</v>
      </c>
      <c r="O8" s="55">
        <v>4</v>
      </c>
      <c r="P8" s="55">
        <v>18</v>
      </c>
      <c r="Q8" s="55">
        <v>23</v>
      </c>
      <c r="R8" s="55">
        <v>84</v>
      </c>
      <c r="S8" s="55">
        <v>165</v>
      </c>
      <c r="T8" s="55">
        <v>553</v>
      </c>
      <c r="U8" s="55" t="s">
        <v>17</v>
      </c>
    </row>
    <row r="9" spans="1:21" s="73" customFormat="1" ht="25.5" customHeight="1" thickBot="1">
      <c r="A9" s="57">
        <v>29</v>
      </c>
      <c r="B9" s="58">
        <v>856</v>
      </c>
      <c r="C9" s="59">
        <v>47</v>
      </c>
      <c r="D9" s="60">
        <v>249</v>
      </c>
      <c r="E9" s="60">
        <v>146</v>
      </c>
      <c r="F9" s="60">
        <v>36</v>
      </c>
      <c r="G9" s="61">
        <v>1</v>
      </c>
      <c r="H9" s="60">
        <v>32</v>
      </c>
      <c r="I9" s="62">
        <v>68</v>
      </c>
      <c r="J9" s="60">
        <v>16</v>
      </c>
      <c r="K9" s="62">
        <v>261</v>
      </c>
      <c r="L9" s="63">
        <v>1</v>
      </c>
      <c r="M9" s="61" t="s">
        <v>446</v>
      </c>
      <c r="N9" s="64">
        <v>3</v>
      </c>
      <c r="O9" s="63">
        <v>3</v>
      </c>
      <c r="P9" s="63">
        <v>18</v>
      </c>
      <c r="Q9" s="63">
        <v>26</v>
      </c>
      <c r="R9" s="63">
        <v>79</v>
      </c>
      <c r="S9" s="63">
        <v>194</v>
      </c>
      <c r="T9" s="63">
        <v>532</v>
      </c>
      <c r="U9" s="63" t="s">
        <v>446</v>
      </c>
    </row>
    <row r="10" spans="1:21" s="56" customFormat="1" ht="16.5" customHeight="1">
      <c r="A10" s="3" t="s">
        <v>4</v>
      </c>
      <c r="B10" s="2"/>
      <c r="C10" s="2"/>
      <c r="D10" s="2"/>
      <c r="E10" s="2"/>
      <c r="F10" s="2"/>
      <c r="G10" s="2"/>
      <c r="H10" s="2"/>
      <c r="L10" s="2"/>
      <c r="M10" s="2"/>
      <c r="N10" s="2"/>
      <c r="O10" s="2"/>
      <c r="P10" s="2"/>
      <c r="Q10" s="2"/>
      <c r="R10" s="2"/>
      <c r="S10" s="2"/>
      <c r="T10" s="2"/>
      <c r="U10" s="2"/>
    </row>
  </sheetData>
  <sheetProtection/>
  <mergeCells count="22"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A4"/>
    <mergeCell ref="C2:J2"/>
    <mergeCell ref="M2:U2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90" zoomScaleNormal="90" zoomScalePageLayoutView="0" workbookViewId="0" topLeftCell="A1">
      <selection activeCell="B8" sqref="B8:G10"/>
    </sheetView>
  </sheetViews>
  <sheetFormatPr defaultColWidth="9.00390625" defaultRowHeight="13.5"/>
  <cols>
    <col min="1" max="1" width="3.50390625" style="139" customWidth="1"/>
    <col min="2" max="2" width="18.75390625" style="139" customWidth="1"/>
    <col min="3" max="3" width="10.625" style="139" customWidth="1"/>
    <col min="4" max="4" width="5.375" style="139" customWidth="1"/>
    <col min="5" max="19" width="8.625" style="139" customWidth="1"/>
    <col min="20" max="20" width="1.4921875" style="139" customWidth="1"/>
    <col min="21" max="16384" width="9.00390625" style="139" customWidth="1"/>
  </cols>
  <sheetData>
    <row r="1" spans="1:19" ht="18" customHeight="1" thickBot="1">
      <c r="A1" s="29" t="s">
        <v>616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22.5" customHeight="1">
      <c r="A2" s="496" t="s">
        <v>263</v>
      </c>
      <c r="B2" s="597"/>
      <c r="C2" s="548" t="s">
        <v>264</v>
      </c>
      <c r="D2" s="575" t="s">
        <v>265</v>
      </c>
      <c r="E2" s="492" t="s">
        <v>266</v>
      </c>
      <c r="F2" s="493"/>
      <c r="G2" s="493"/>
      <c r="H2" s="493"/>
      <c r="I2" s="493"/>
      <c r="J2" s="493"/>
      <c r="K2" s="493" t="s">
        <v>267</v>
      </c>
      <c r="L2" s="493"/>
      <c r="M2" s="493"/>
      <c r="N2" s="493"/>
      <c r="O2" s="493"/>
      <c r="P2" s="493"/>
      <c r="Q2" s="493"/>
      <c r="R2" s="493"/>
      <c r="S2" s="493"/>
    </row>
    <row r="3" spans="1:19" ht="22.5" customHeight="1">
      <c r="A3" s="501"/>
      <c r="B3" s="603"/>
      <c r="C3" s="562"/>
      <c r="D3" s="576"/>
      <c r="E3" s="563" t="s">
        <v>268</v>
      </c>
      <c r="F3" s="547"/>
      <c r="G3" s="547"/>
      <c r="H3" s="547"/>
      <c r="I3" s="547"/>
      <c r="J3" s="547"/>
      <c r="K3" s="322" t="s">
        <v>269</v>
      </c>
      <c r="L3" s="323" t="s">
        <v>270</v>
      </c>
      <c r="M3" s="323" t="s">
        <v>271</v>
      </c>
      <c r="N3" s="563" t="s">
        <v>272</v>
      </c>
      <c r="O3" s="547"/>
      <c r="P3" s="625"/>
      <c r="Q3" s="323" t="s">
        <v>273</v>
      </c>
      <c r="R3" s="323" t="s">
        <v>274</v>
      </c>
      <c r="S3" s="164" t="s">
        <v>275</v>
      </c>
    </row>
    <row r="4" spans="1:19" ht="39" customHeight="1" thickBot="1">
      <c r="A4" s="497"/>
      <c r="B4" s="598"/>
      <c r="C4" s="549"/>
      <c r="D4" s="577"/>
      <c r="E4" s="13" t="s">
        <v>276</v>
      </c>
      <c r="F4" s="12" t="s">
        <v>277</v>
      </c>
      <c r="G4" s="13" t="s">
        <v>278</v>
      </c>
      <c r="H4" s="12" t="s">
        <v>279</v>
      </c>
      <c r="I4" s="12" t="s">
        <v>280</v>
      </c>
      <c r="J4" s="324" t="s">
        <v>281</v>
      </c>
      <c r="K4" s="324" t="s">
        <v>282</v>
      </c>
      <c r="L4" s="12" t="s">
        <v>283</v>
      </c>
      <c r="M4" s="12" t="s">
        <v>284</v>
      </c>
      <c r="N4" s="12" t="s">
        <v>285</v>
      </c>
      <c r="O4" s="12" t="s">
        <v>286</v>
      </c>
      <c r="P4" s="12" t="s">
        <v>287</v>
      </c>
      <c r="Q4" s="12" t="s">
        <v>288</v>
      </c>
      <c r="R4" s="12" t="s">
        <v>289</v>
      </c>
      <c r="S4" s="14" t="s">
        <v>290</v>
      </c>
    </row>
    <row r="5" spans="1:19" ht="19.5" customHeight="1">
      <c r="A5" s="634" t="s">
        <v>291</v>
      </c>
      <c r="B5" s="635" t="s">
        <v>292</v>
      </c>
      <c r="C5" s="636" t="s">
        <v>293</v>
      </c>
      <c r="D5" s="371">
        <v>27</v>
      </c>
      <c r="E5" s="461">
        <v>2.55</v>
      </c>
      <c r="F5" s="328">
        <v>2.1</v>
      </c>
      <c r="G5" s="461">
        <v>1.98</v>
      </c>
      <c r="H5" s="328">
        <v>0.71</v>
      </c>
      <c r="I5" s="328">
        <v>1.11</v>
      </c>
      <c r="J5" s="462">
        <v>0.67</v>
      </c>
      <c r="K5" s="462">
        <v>0.38</v>
      </c>
      <c r="L5" s="328">
        <v>0.07</v>
      </c>
      <c r="M5" s="461">
        <v>0.03</v>
      </c>
      <c r="N5" s="328">
        <v>1.03</v>
      </c>
      <c r="O5" s="461">
        <v>0.62</v>
      </c>
      <c r="P5" s="330">
        <v>0.22</v>
      </c>
      <c r="Q5" s="328">
        <v>0.02</v>
      </c>
      <c r="R5" s="461">
        <v>0.1</v>
      </c>
      <c r="S5" s="463">
        <v>0.4</v>
      </c>
    </row>
    <row r="6" spans="1:19" ht="19.5" customHeight="1">
      <c r="A6" s="632"/>
      <c r="B6" s="627"/>
      <c r="C6" s="637"/>
      <c r="D6" s="355">
        <v>28</v>
      </c>
      <c r="E6" s="464">
        <v>1.83</v>
      </c>
      <c r="F6" s="465">
        <v>1.74</v>
      </c>
      <c r="G6" s="464">
        <v>6.24</v>
      </c>
      <c r="H6" s="466">
        <v>0.88</v>
      </c>
      <c r="I6" s="465">
        <v>0.5</v>
      </c>
      <c r="J6" s="465">
        <v>0.4</v>
      </c>
      <c r="K6" s="464">
        <v>0.21</v>
      </c>
      <c r="L6" s="467">
        <v>0.15</v>
      </c>
      <c r="M6" s="467">
        <v>0.04</v>
      </c>
      <c r="N6" s="464">
        <v>0.97</v>
      </c>
      <c r="O6" s="465">
        <v>0.53</v>
      </c>
      <c r="P6" s="464">
        <v>0.56</v>
      </c>
      <c r="Q6" s="464">
        <v>0.02</v>
      </c>
      <c r="R6" s="464">
        <v>0.07</v>
      </c>
      <c r="S6" s="465">
        <v>0.33</v>
      </c>
    </row>
    <row r="7" spans="1:19" ht="19.5" customHeight="1">
      <c r="A7" s="632"/>
      <c r="B7" s="628"/>
      <c r="C7" s="638"/>
      <c r="D7" s="332">
        <v>29</v>
      </c>
      <c r="E7" s="333">
        <v>2.72</v>
      </c>
      <c r="F7" s="334">
        <v>2.47</v>
      </c>
      <c r="G7" s="333">
        <v>2.32</v>
      </c>
      <c r="H7" s="335">
        <v>0.98</v>
      </c>
      <c r="I7" s="334">
        <v>0.78</v>
      </c>
      <c r="J7" s="334">
        <v>0.63</v>
      </c>
      <c r="K7" s="333">
        <v>0.455</v>
      </c>
      <c r="L7" s="336">
        <v>0.18</v>
      </c>
      <c r="M7" s="336">
        <v>0.08</v>
      </c>
      <c r="N7" s="333">
        <v>0.93</v>
      </c>
      <c r="O7" s="334">
        <v>0.75</v>
      </c>
      <c r="P7" s="333">
        <v>0.41</v>
      </c>
      <c r="Q7" s="333">
        <v>0.023</v>
      </c>
      <c r="R7" s="333">
        <v>0.145</v>
      </c>
      <c r="S7" s="334">
        <v>0.45</v>
      </c>
    </row>
    <row r="8" spans="1:19" ht="19.5" customHeight="1">
      <c r="A8" s="632"/>
      <c r="B8" s="626" t="s">
        <v>294</v>
      </c>
      <c r="C8" s="629" t="s">
        <v>295</v>
      </c>
      <c r="D8" s="325">
        <v>27</v>
      </c>
      <c r="E8" s="337">
        <v>8.3</v>
      </c>
      <c r="F8" s="338">
        <v>8.2</v>
      </c>
      <c r="G8" s="337">
        <v>8.9</v>
      </c>
      <c r="H8" s="338">
        <v>8.9</v>
      </c>
      <c r="I8" s="338">
        <v>8.7</v>
      </c>
      <c r="J8" s="339">
        <v>9</v>
      </c>
      <c r="K8" s="339">
        <v>8.9</v>
      </c>
      <c r="L8" s="338">
        <v>9.4</v>
      </c>
      <c r="M8" s="337">
        <v>8.6</v>
      </c>
      <c r="N8" s="338">
        <v>8.9</v>
      </c>
      <c r="O8" s="337">
        <v>8.4</v>
      </c>
      <c r="P8" s="338">
        <v>7.4</v>
      </c>
      <c r="Q8" s="338">
        <v>9.3</v>
      </c>
      <c r="R8" s="337">
        <v>8.5</v>
      </c>
      <c r="S8" s="340">
        <v>8.5</v>
      </c>
    </row>
    <row r="9" spans="1:19" ht="19.5" customHeight="1">
      <c r="A9" s="632"/>
      <c r="B9" s="627"/>
      <c r="C9" s="562"/>
      <c r="D9" s="325">
        <v>28</v>
      </c>
      <c r="E9" s="337">
        <v>8</v>
      </c>
      <c r="F9" s="338">
        <v>8.3</v>
      </c>
      <c r="G9" s="337">
        <v>8.6</v>
      </c>
      <c r="H9" s="338">
        <v>8.4</v>
      </c>
      <c r="I9" s="338">
        <v>8.5</v>
      </c>
      <c r="J9" s="339">
        <v>9</v>
      </c>
      <c r="K9" s="339">
        <v>8.9</v>
      </c>
      <c r="L9" s="338">
        <v>8.8</v>
      </c>
      <c r="M9" s="337">
        <v>8.7</v>
      </c>
      <c r="N9" s="338">
        <v>8.3</v>
      </c>
      <c r="O9" s="337">
        <v>8.6</v>
      </c>
      <c r="P9" s="338">
        <v>7.4</v>
      </c>
      <c r="Q9" s="338">
        <v>9</v>
      </c>
      <c r="R9" s="337">
        <v>8.7</v>
      </c>
      <c r="S9" s="340">
        <v>8.8</v>
      </c>
    </row>
    <row r="10" spans="1:19" ht="19.5" customHeight="1">
      <c r="A10" s="632"/>
      <c r="B10" s="628"/>
      <c r="C10" s="630"/>
      <c r="D10" s="341">
        <v>29</v>
      </c>
      <c r="E10" s="342">
        <v>7.5</v>
      </c>
      <c r="F10" s="343">
        <v>8</v>
      </c>
      <c r="G10" s="342">
        <v>8</v>
      </c>
      <c r="H10" s="343">
        <v>8</v>
      </c>
      <c r="I10" s="343">
        <v>8.2</v>
      </c>
      <c r="J10" s="344">
        <v>8.6</v>
      </c>
      <c r="K10" s="344">
        <v>8.4</v>
      </c>
      <c r="L10" s="343">
        <v>8.6</v>
      </c>
      <c r="M10" s="342">
        <v>8.6</v>
      </c>
      <c r="N10" s="343">
        <v>7.8</v>
      </c>
      <c r="O10" s="342">
        <v>8.2</v>
      </c>
      <c r="P10" s="343">
        <v>8.1</v>
      </c>
      <c r="Q10" s="343">
        <v>9.1</v>
      </c>
      <c r="R10" s="342">
        <v>8.3</v>
      </c>
      <c r="S10" s="345">
        <v>8.4</v>
      </c>
    </row>
    <row r="11" spans="1:19" ht="19.5" customHeight="1">
      <c r="A11" s="632"/>
      <c r="B11" s="626" t="s">
        <v>296</v>
      </c>
      <c r="C11" s="629" t="s">
        <v>297</v>
      </c>
      <c r="D11" s="363">
        <v>27</v>
      </c>
      <c r="E11" s="365">
        <v>9.2</v>
      </c>
      <c r="F11" s="362">
        <v>9.9</v>
      </c>
      <c r="G11" s="365">
        <v>12.2</v>
      </c>
      <c r="H11" s="362">
        <v>13.5</v>
      </c>
      <c r="I11" s="362">
        <v>13.1</v>
      </c>
      <c r="J11" s="364">
        <v>13.3</v>
      </c>
      <c r="K11" s="364">
        <v>12.5</v>
      </c>
      <c r="L11" s="362">
        <v>13.3</v>
      </c>
      <c r="M11" s="365">
        <v>11.2</v>
      </c>
      <c r="N11" s="362">
        <v>12.7</v>
      </c>
      <c r="O11" s="365">
        <v>10.5</v>
      </c>
      <c r="P11" s="362">
        <v>11.3</v>
      </c>
      <c r="Q11" s="362">
        <v>11.2</v>
      </c>
      <c r="R11" s="365">
        <v>10.7</v>
      </c>
      <c r="S11" s="366">
        <v>11.1</v>
      </c>
    </row>
    <row r="12" spans="1:19" ht="19.5" customHeight="1">
      <c r="A12" s="632"/>
      <c r="B12" s="627"/>
      <c r="C12" s="562"/>
      <c r="D12" s="325">
        <v>28</v>
      </c>
      <c r="E12" s="337">
        <v>9.3</v>
      </c>
      <c r="F12" s="338">
        <v>11.3</v>
      </c>
      <c r="G12" s="337">
        <v>12.3</v>
      </c>
      <c r="H12" s="338">
        <v>11.3</v>
      </c>
      <c r="I12" s="338">
        <v>11.6</v>
      </c>
      <c r="J12" s="339">
        <v>12.4</v>
      </c>
      <c r="K12" s="339">
        <v>12.1</v>
      </c>
      <c r="L12" s="338">
        <v>11.1</v>
      </c>
      <c r="M12" s="337">
        <v>11.3</v>
      </c>
      <c r="N12" s="338">
        <v>10.9</v>
      </c>
      <c r="O12" s="337">
        <v>10.6</v>
      </c>
      <c r="P12" s="338">
        <v>10</v>
      </c>
      <c r="Q12" s="338">
        <v>11</v>
      </c>
      <c r="R12" s="337">
        <v>10.4</v>
      </c>
      <c r="S12" s="340">
        <v>11.4</v>
      </c>
    </row>
    <row r="13" spans="1:19" ht="19.5" customHeight="1">
      <c r="A13" s="632"/>
      <c r="B13" s="628"/>
      <c r="C13" s="630"/>
      <c r="D13" s="341">
        <v>29</v>
      </c>
      <c r="E13" s="342">
        <v>9.2</v>
      </c>
      <c r="F13" s="343">
        <v>11.2</v>
      </c>
      <c r="G13" s="342">
        <v>11.6</v>
      </c>
      <c r="H13" s="343">
        <v>11.2</v>
      </c>
      <c r="I13" s="343">
        <v>11</v>
      </c>
      <c r="J13" s="344">
        <v>11.9</v>
      </c>
      <c r="K13" s="344">
        <v>11.2</v>
      </c>
      <c r="L13" s="343">
        <v>12.4</v>
      </c>
      <c r="M13" s="342">
        <v>11.4</v>
      </c>
      <c r="N13" s="343">
        <v>9.7</v>
      </c>
      <c r="O13" s="342">
        <v>10.6</v>
      </c>
      <c r="P13" s="343">
        <v>10.8</v>
      </c>
      <c r="Q13" s="343">
        <v>11.5</v>
      </c>
      <c r="R13" s="342">
        <v>10.4</v>
      </c>
      <c r="S13" s="345">
        <v>10.4</v>
      </c>
    </row>
    <row r="14" spans="1:19" ht="19.5" customHeight="1">
      <c r="A14" s="632"/>
      <c r="B14" s="626" t="s">
        <v>298</v>
      </c>
      <c r="C14" s="629" t="s">
        <v>297</v>
      </c>
      <c r="D14" s="325">
        <v>27</v>
      </c>
      <c r="E14" s="337">
        <v>2.3</v>
      </c>
      <c r="F14" s="338">
        <v>2.1</v>
      </c>
      <c r="G14" s="337">
        <v>1.6</v>
      </c>
      <c r="H14" s="338">
        <v>2.4</v>
      </c>
      <c r="I14" s="338">
        <v>2.3</v>
      </c>
      <c r="J14" s="339">
        <v>2</v>
      </c>
      <c r="K14" s="339">
        <v>2.2</v>
      </c>
      <c r="L14" s="338">
        <v>2.1</v>
      </c>
      <c r="M14" s="337">
        <v>1.7</v>
      </c>
      <c r="N14" s="338">
        <v>1.6</v>
      </c>
      <c r="O14" s="337">
        <v>1.4</v>
      </c>
      <c r="P14" s="338">
        <v>1.1</v>
      </c>
      <c r="Q14" s="338">
        <v>1.9</v>
      </c>
      <c r="R14" s="337">
        <v>1.7</v>
      </c>
      <c r="S14" s="340">
        <v>1.1</v>
      </c>
    </row>
    <row r="15" spans="1:19" ht="19.5" customHeight="1">
      <c r="A15" s="632"/>
      <c r="B15" s="627"/>
      <c r="C15" s="562"/>
      <c r="D15" s="325">
        <v>28</v>
      </c>
      <c r="E15" s="337">
        <v>1.2</v>
      </c>
      <c r="F15" s="338">
        <v>1.3</v>
      </c>
      <c r="G15" s="337">
        <v>1.4</v>
      </c>
      <c r="H15" s="338">
        <v>1.5</v>
      </c>
      <c r="I15" s="338">
        <v>1.8</v>
      </c>
      <c r="J15" s="339">
        <v>1.3</v>
      </c>
      <c r="K15" s="339">
        <v>1.3</v>
      </c>
      <c r="L15" s="338">
        <v>1.4</v>
      </c>
      <c r="M15" s="337">
        <v>1</v>
      </c>
      <c r="N15" s="338">
        <v>1.2</v>
      </c>
      <c r="O15" s="337">
        <v>0.8</v>
      </c>
      <c r="P15" s="468">
        <v>0.6</v>
      </c>
      <c r="Q15" s="338">
        <v>0.7</v>
      </c>
      <c r="R15" s="337">
        <v>1.1</v>
      </c>
      <c r="S15" s="340">
        <v>0.8</v>
      </c>
    </row>
    <row r="16" spans="1:19" ht="19.5" customHeight="1">
      <c r="A16" s="632"/>
      <c r="B16" s="628"/>
      <c r="C16" s="630"/>
      <c r="D16" s="341">
        <v>29</v>
      </c>
      <c r="E16" s="342">
        <v>1.7</v>
      </c>
      <c r="F16" s="343">
        <v>0.9</v>
      </c>
      <c r="G16" s="342">
        <v>1</v>
      </c>
      <c r="H16" s="343">
        <v>1.1</v>
      </c>
      <c r="I16" s="343">
        <v>1.2</v>
      </c>
      <c r="J16" s="344">
        <v>1.5</v>
      </c>
      <c r="K16" s="344">
        <v>0.9</v>
      </c>
      <c r="L16" s="343">
        <v>1.8</v>
      </c>
      <c r="M16" s="342">
        <v>0.7</v>
      </c>
      <c r="N16" s="343">
        <v>0.7</v>
      </c>
      <c r="O16" s="342">
        <v>0.5</v>
      </c>
      <c r="P16" s="346" t="s">
        <v>305</v>
      </c>
      <c r="Q16" s="343">
        <v>1.4</v>
      </c>
      <c r="R16" s="342">
        <v>0.8</v>
      </c>
      <c r="S16" s="345">
        <v>0.5</v>
      </c>
    </row>
    <row r="17" spans="1:19" ht="19.5" customHeight="1">
      <c r="A17" s="632"/>
      <c r="B17" s="626" t="s">
        <v>299</v>
      </c>
      <c r="C17" s="629" t="s">
        <v>297</v>
      </c>
      <c r="D17" s="325">
        <v>27</v>
      </c>
      <c r="E17" s="326">
        <v>5.8</v>
      </c>
      <c r="F17" s="327">
        <v>5.83</v>
      </c>
      <c r="G17" s="326">
        <v>5.85</v>
      </c>
      <c r="H17" s="327">
        <v>8.23</v>
      </c>
      <c r="I17" s="327">
        <v>7.98</v>
      </c>
      <c r="J17" s="329">
        <v>7.68</v>
      </c>
      <c r="K17" s="329">
        <v>8.5</v>
      </c>
      <c r="L17" s="327">
        <v>6.3</v>
      </c>
      <c r="M17" s="326">
        <v>8.63</v>
      </c>
      <c r="N17" s="327">
        <v>4.48</v>
      </c>
      <c r="O17" s="326">
        <v>4.3</v>
      </c>
      <c r="P17" s="347">
        <v>3.75</v>
      </c>
      <c r="Q17" s="327">
        <v>4.03</v>
      </c>
      <c r="R17" s="326">
        <v>7.28</v>
      </c>
      <c r="S17" s="331">
        <v>3.83</v>
      </c>
    </row>
    <row r="18" spans="1:19" ht="19.5" customHeight="1">
      <c r="A18" s="632"/>
      <c r="B18" s="627"/>
      <c r="C18" s="562"/>
      <c r="D18" s="325">
        <v>28</v>
      </c>
      <c r="E18" s="326">
        <v>5.78</v>
      </c>
      <c r="F18" s="327">
        <v>6</v>
      </c>
      <c r="G18" s="326">
        <v>6.1</v>
      </c>
      <c r="H18" s="327">
        <v>7.65</v>
      </c>
      <c r="I18" s="327">
        <v>8.38</v>
      </c>
      <c r="J18" s="329">
        <v>8.03</v>
      </c>
      <c r="K18" s="329">
        <v>2</v>
      </c>
      <c r="L18" s="327">
        <v>6.55</v>
      </c>
      <c r="M18" s="326">
        <v>8.75</v>
      </c>
      <c r="N18" s="327">
        <v>4.7</v>
      </c>
      <c r="O18" s="326">
        <v>4.6</v>
      </c>
      <c r="P18" s="347">
        <v>3.5</v>
      </c>
      <c r="Q18" s="327">
        <v>3.55</v>
      </c>
      <c r="R18" s="326">
        <v>7.13</v>
      </c>
      <c r="S18" s="331">
        <v>4.53</v>
      </c>
    </row>
    <row r="19" spans="1:19" ht="19.5" customHeight="1">
      <c r="A19" s="632"/>
      <c r="B19" s="628"/>
      <c r="C19" s="630"/>
      <c r="D19" s="341">
        <v>29</v>
      </c>
      <c r="E19" s="348">
        <v>5.9</v>
      </c>
      <c r="F19" s="349">
        <v>6.2</v>
      </c>
      <c r="G19" s="348">
        <v>6.17</v>
      </c>
      <c r="H19" s="349">
        <v>7.75</v>
      </c>
      <c r="I19" s="349">
        <v>8.87</v>
      </c>
      <c r="J19" s="350">
        <v>8.67</v>
      </c>
      <c r="K19" s="350">
        <v>8.65</v>
      </c>
      <c r="L19" s="349">
        <v>7.12</v>
      </c>
      <c r="M19" s="348">
        <v>9.4</v>
      </c>
      <c r="N19" s="349">
        <v>4.3</v>
      </c>
      <c r="O19" s="348">
        <v>4.7</v>
      </c>
      <c r="P19" s="351">
        <v>4.05</v>
      </c>
      <c r="Q19" s="349">
        <v>4.85</v>
      </c>
      <c r="R19" s="348">
        <v>7.4</v>
      </c>
      <c r="S19" s="352">
        <v>4.67</v>
      </c>
    </row>
    <row r="20" spans="1:19" ht="19.5" customHeight="1">
      <c r="A20" s="632"/>
      <c r="B20" s="626" t="s">
        <v>300</v>
      </c>
      <c r="C20" s="629" t="s">
        <v>297</v>
      </c>
      <c r="D20" s="325">
        <v>27</v>
      </c>
      <c r="E20" s="353">
        <v>7</v>
      </c>
      <c r="F20" s="325">
        <v>5</v>
      </c>
      <c r="G20" s="353">
        <v>7</v>
      </c>
      <c r="H20" s="325">
        <v>6</v>
      </c>
      <c r="I20" s="325">
        <v>7</v>
      </c>
      <c r="J20" s="354">
        <v>8</v>
      </c>
      <c r="K20" s="354">
        <v>12</v>
      </c>
      <c r="L20" s="325">
        <v>4</v>
      </c>
      <c r="M20" s="353">
        <v>10</v>
      </c>
      <c r="N20" s="325">
        <v>4</v>
      </c>
      <c r="O20" s="353">
        <v>10</v>
      </c>
      <c r="P20" s="41">
        <v>6</v>
      </c>
      <c r="Q20" s="325">
        <v>5</v>
      </c>
      <c r="R20" s="353">
        <v>6</v>
      </c>
      <c r="S20" s="355">
        <v>4</v>
      </c>
    </row>
    <row r="21" spans="1:19" ht="19.5" customHeight="1">
      <c r="A21" s="632"/>
      <c r="B21" s="627"/>
      <c r="C21" s="562"/>
      <c r="D21" s="325">
        <v>28</v>
      </c>
      <c r="E21" s="353">
        <v>5</v>
      </c>
      <c r="F21" s="325">
        <v>4</v>
      </c>
      <c r="G21" s="353">
        <v>6</v>
      </c>
      <c r="H21" s="325">
        <v>4</v>
      </c>
      <c r="I21" s="325">
        <v>6</v>
      </c>
      <c r="J21" s="354">
        <v>6</v>
      </c>
      <c r="K21" s="354">
        <v>9</v>
      </c>
      <c r="L21" s="325">
        <v>10</v>
      </c>
      <c r="M21" s="353">
        <v>20</v>
      </c>
      <c r="N21" s="325">
        <v>7</v>
      </c>
      <c r="O21" s="353">
        <v>2</v>
      </c>
      <c r="P21" s="41">
        <v>4</v>
      </c>
      <c r="Q21" s="325">
        <v>2</v>
      </c>
      <c r="R21" s="353">
        <v>5</v>
      </c>
      <c r="S21" s="355">
        <v>2</v>
      </c>
    </row>
    <row r="22" spans="1:19" ht="19.5" customHeight="1">
      <c r="A22" s="632"/>
      <c r="B22" s="628"/>
      <c r="C22" s="630"/>
      <c r="D22" s="341">
        <v>29</v>
      </c>
      <c r="E22" s="356">
        <v>6</v>
      </c>
      <c r="F22" s="341">
        <v>4.5</v>
      </c>
      <c r="G22" s="356">
        <v>5.5</v>
      </c>
      <c r="H22" s="341">
        <v>8.2</v>
      </c>
      <c r="I22" s="341">
        <v>17</v>
      </c>
      <c r="J22" s="357">
        <v>17</v>
      </c>
      <c r="K22" s="357">
        <v>21</v>
      </c>
      <c r="L22" s="341">
        <v>4</v>
      </c>
      <c r="M22" s="356">
        <v>19.2</v>
      </c>
      <c r="N22" s="341">
        <v>4.5</v>
      </c>
      <c r="O22" s="356">
        <v>3.2</v>
      </c>
      <c r="P22" s="104">
        <v>5</v>
      </c>
      <c r="Q22" s="341">
        <v>10.75</v>
      </c>
      <c r="R22" s="356">
        <v>5.5</v>
      </c>
      <c r="S22" s="332">
        <v>4</v>
      </c>
    </row>
    <row r="23" spans="1:19" ht="19.5" customHeight="1">
      <c r="A23" s="632"/>
      <c r="B23" s="626" t="s">
        <v>301</v>
      </c>
      <c r="C23" s="629" t="s">
        <v>302</v>
      </c>
      <c r="D23" s="325">
        <v>27</v>
      </c>
      <c r="E23" s="353">
        <v>2900</v>
      </c>
      <c r="F23" s="325">
        <v>3500</v>
      </c>
      <c r="G23" s="353">
        <v>30000</v>
      </c>
      <c r="H23" s="325">
        <v>3200</v>
      </c>
      <c r="I23" s="325">
        <v>15000</v>
      </c>
      <c r="J23" s="354">
        <v>13000</v>
      </c>
      <c r="K23" s="354">
        <v>4200</v>
      </c>
      <c r="L23" s="325">
        <v>4900</v>
      </c>
      <c r="M23" s="353">
        <v>11000</v>
      </c>
      <c r="N23" s="325">
        <v>11000</v>
      </c>
      <c r="O23" s="353">
        <v>5100</v>
      </c>
      <c r="P23" s="325">
        <v>5900</v>
      </c>
      <c r="Q23" s="325">
        <v>6600</v>
      </c>
      <c r="R23" s="353">
        <v>35000</v>
      </c>
      <c r="S23" s="355">
        <v>5000</v>
      </c>
    </row>
    <row r="24" spans="1:19" ht="19.5" customHeight="1">
      <c r="A24" s="632"/>
      <c r="B24" s="627"/>
      <c r="C24" s="562"/>
      <c r="D24" s="325">
        <v>28</v>
      </c>
      <c r="E24" s="353">
        <v>10000</v>
      </c>
      <c r="F24" s="325">
        <v>11000</v>
      </c>
      <c r="G24" s="353">
        <v>5500</v>
      </c>
      <c r="H24" s="325">
        <v>25000</v>
      </c>
      <c r="I24" s="325">
        <v>35000</v>
      </c>
      <c r="J24" s="354">
        <v>7600</v>
      </c>
      <c r="K24" s="354">
        <v>6800</v>
      </c>
      <c r="L24" s="325">
        <v>28000</v>
      </c>
      <c r="M24" s="353">
        <v>12000</v>
      </c>
      <c r="N24" s="325">
        <v>12000</v>
      </c>
      <c r="O24" s="353">
        <v>16000</v>
      </c>
      <c r="P24" s="325">
        <v>25000</v>
      </c>
      <c r="Q24" s="325">
        <v>16000</v>
      </c>
      <c r="R24" s="353">
        <v>50000</v>
      </c>
      <c r="S24" s="355">
        <v>8600</v>
      </c>
    </row>
    <row r="25" spans="1:19" ht="19.5" customHeight="1">
      <c r="A25" s="633"/>
      <c r="B25" s="628"/>
      <c r="C25" s="630"/>
      <c r="D25" s="341">
        <v>29</v>
      </c>
      <c r="E25" s="356">
        <v>23000</v>
      </c>
      <c r="F25" s="341">
        <v>6700</v>
      </c>
      <c r="G25" s="356">
        <v>26000</v>
      </c>
      <c r="H25" s="341">
        <v>41000</v>
      </c>
      <c r="I25" s="341">
        <v>50000</v>
      </c>
      <c r="J25" s="357">
        <v>50000</v>
      </c>
      <c r="K25" s="357">
        <v>25000</v>
      </c>
      <c r="L25" s="341">
        <v>61000</v>
      </c>
      <c r="M25" s="356">
        <v>16000</v>
      </c>
      <c r="N25" s="341">
        <v>5300</v>
      </c>
      <c r="O25" s="356">
        <v>17000</v>
      </c>
      <c r="P25" s="341">
        <v>5400</v>
      </c>
      <c r="Q25" s="341">
        <v>19000</v>
      </c>
      <c r="R25" s="356">
        <v>12000</v>
      </c>
      <c r="S25" s="332">
        <v>5300</v>
      </c>
    </row>
    <row r="26" spans="1:19" ht="21.75" customHeight="1">
      <c r="A26" s="631" t="s">
        <v>303</v>
      </c>
      <c r="B26" s="626" t="s">
        <v>304</v>
      </c>
      <c r="C26" s="629" t="s">
        <v>297</v>
      </c>
      <c r="D26" s="325">
        <v>27</v>
      </c>
      <c r="E26" s="337" t="s">
        <v>305</v>
      </c>
      <c r="F26" s="338" t="s">
        <v>305</v>
      </c>
      <c r="G26" s="358" t="s">
        <v>305</v>
      </c>
      <c r="H26" s="338" t="s">
        <v>305</v>
      </c>
      <c r="I26" s="327" t="s">
        <v>305</v>
      </c>
      <c r="J26" s="339" t="s">
        <v>305</v>
      </c>
      <c r="K26" s="359" t="s">
        <v>305</v>
      </c>
      <c r="L26" s="338" t="s">
        <v>305</v>
      </c>
      <c r="M26" s="337" t="s">
        <v>305</v>
      </c>
      <c r="N26" s="338" t="s">
        <v>305</v>
      </c>
      <c r="O26" s="326" t="s">
        <v>305</v>
      </c>
      <c r="P26" s="327" t="s">
        <v>305</v>
      </c>
      <c r="Q26" s="338" t="s">
        <v>305</v>
      </c>
      <c r="R26" s="337" t="s">
        <v>305</v>
      </c>
      <c r="S26" s="340" t="s">
        <v>305</v>
      </c>
    </row>
    <row r="27" spans="1:19" ht="21.75" customHeight="1">
      <c r="A27" s="632"/>
      <c r="B27" s="627"/>
      <c r="C27" s="562"/>
      <c r="D27" s="325">
        <v>28</v>
      </c>
      <c r="E27" s="469" t="s">
        <v>305</v>
      </c>
      <c r="F27" s="325" t="s">
        <v>305</v>
      </c>
      <c r="G27" s="353" t="s">
        <v>305</v>
      </c>
      <c r="H27" s="325" t="s">
        <v>305</v>
      </c>
      <c r="I27" s="353" t="s">
        <v>305</v>
      </c>
      <c r="J27" s="325" t="s">
        <v>305</v>
      </c>
      <c r="K27" s="353" t="s">
        <v>305</v>
      </c>
      <c r="L27" s="469" t="s">
        <v>305</v>
      </c>
      <c r="M27" s="470" t="s">
        <v>305</v>
      </c>
      <c r="N27" s="469" t="s">
        <v>305</v>
      </c>
      <c r="O27" s="337" t="s">
        <v>305</v>
      </c>
      <c r="P27" s="469" t="s">
        <v>305</v>
      </c>
      <c r="Q27" s="469" t="s">
        <v>305</v>
      </c>
      <c r="R27" s="469" t="s">
        <v>305</v>
      </c>
      <c r="S27" s="471" t="s">
        <v>305</v>
      </c>
    </row>
    <row r="28" spans="1:19" ht="21.75" customHeight="1">
      <c r="A28" s="633"/>
      <c r="B28" s="628"/>
      <c r="C28" s="630"/>
      <c r="D28" s="341">
        <v>29</v>
      </c>
      <c r="E28" s="360" t="s">
        <v>305</v>
      </c>
      <c r="F28" s="360" t="s">
        <v>305</v>
      </c>
      <c r="G28" s="360" t="s">
        <v>305</v>
      </c>
      <c r="H28" s="360" t="s">
        <v>305</v>
      </c>
      <c r="I28" s="360" t="s">
        <v>305</v>
      </c>
      <c r="J28" s="360" t="s">
        <v>305</v>
      </c>
      <c r="K28" s="360" t="s">
        <v>305</v>
      </c>
      <c r="L28" s="360" t="s">
        <v>305</v>
      </c>
      <c r="M28" s="360" t="s">
        <v>305</v>
      </c>
      <c r="N28" s="360" t="s">
        <v>305</v>
      </c>
      <c r="O28" s="360" t="s">
        <v>305</v>
      </c>
      <c r="P28" s="360" t="s">
        <v>305</v>
      </c>
      <c r="Q28" s="360" t="s">
        <v>305</v>
      </c>
      <c r="R28" s="360" t="s">
        <v>305</v>
      </c>
      <c r="S28" s="361" t="s">
        <v>305</v>
      </c>
    </row>
    <row r="29" spans="1:19" ht="21.75" customHeight="1">
      <c r="A29" s="631" t="s">
        <v>306</v>
      </c>
      <c r="B29" s="626" t="s">
        <v>307</v>
      </c>
      <c r="C29" s="629" t="s">
        <v>297</v>
      </c>
      <c r="D29" s="325">
        <v>27</v>
      </c>
      <c r="E29" s="353" t="s">
        <v>308</v>
      </c>
      <c r="F29" s="325" t="s">
        <v>308</v>
      </c>
      <c r="G29" s="353" t="s">
        <v>308</v>
      </c>
      <c r="H29" s="338" t="s">
        <v>308</v>
      </c>
      <c r="I29" s="338" t="s">
        <v>308</v>
      </c>
      <c r="J29" s="339" t="s">
        <v>308</v>
      </c>
      <c r="K29" s="339" t="s">
        <v>308</v>
      </c>
      <c r="L29" s="338" t="s">
        <v>308</v>
      </c>
      <c r="M29" s="337" t="s">
        <v>308</v>
      </c>
      <c r="N29" s="338" t="s">
        <v>308</v>
      </c>
      <c r="O29" s="337" t="s">
        <v>308</v>
      </c>
      <c r="P29" s="338" t="s">
        <v>308</v>
      </c>
      <c r="Q29" s="338" t="s">
        <v>308</v>
      </c>
      <c r="R29" s="337" t="s">
        <v>308</v>
      </c>
      <c r="S29" s="340" t="s">
        <v>308</v>
      </c>
    </row>
    <row r="30" spans="1:19" ht="21.75" customHeight="1">
      <c r="A30" s="632"/>
      <c r="B30" s="627"/>
      <c r="C30" s="562"/>
      <c r="D30" s="325">
        <v>28</v>
      </c>
      <c r="E30" s="353" t="s">
        <v>308</v>
      </c>
      <c r="F30" s="325" t="s">
        <v>308</v>
      </c>
      <c r="G30" s="353" t="s">
        <v>308</v>
      </c>
      <c r="H30" s="325" t="s">
        <v>308</v>
      </c>
      <c r="I30" s="325" t="s">
        <v>308</v>
      </c>
      <c r="J30" s="354" t="s">
        <v>308</v>
      </c>
      <c r="K30" s="354" t="s">
        <v>308</v>
      </c>
      <c r="L30" s="325" t="s">
        <v>308</v>
      </c>
      <c r="M30" s="353" t="s">
        <v>308</v>
      </c>
      <c r="N30" s="325" t="s">
        <v>308</v>
      </c>
      <c r="O30" s="353" t="s">
        <v>308</v>
      </c>
      <c r="P30" s="325" t="s">
        <v>308</v>
      </c>
      <c r="Q30" s="325" t="s">
        <v>308</v>
      </c>
      <c r="R30" s="353" t="s">
        <v>308</v>
      </c>
      <c r="S30" s="340" t="s">
        <v>308</v>
      </c>
    </row>
    <row r="31" spans="1:19" ht="21.75" customHeight="1">
      <c r="A31" s="632"/>
      <c r="B31" s="628"/>
      <c r="C31" s="630"/>
      <c r="D31" s="341">
        <v>29</v>
      </c>
      <c r="E31" s="356" t="s">
        <v>308</v>
      </c>
      <c r="F31" s="341" t="s">
        <v>308</v>
      </c>
      <c r="G31" s="356" t="s">
        <v>308</v>
      </c>
      <c r="H31" s="341" t="s">
        <v>308</v>
      </c>
      <c r="I31" s="356" t="s">
        <v>308</v>
      </c>
      <c r="J31" s="341" t="s">
        <v>308</v>
      </c>
      <c r="K31" s="356" t="s">
        <v>308</v>
      </c>
      <c r="L31" s="341" t="s">
        <v>308</v>
      </c>
      <c r="M31" s="356" t="s">
        <v>308</v>
      </c>
      <c r="N31" s="341" t="s">
        <v>308</v>
      </c>
      <c r="O31" s="356" t="s">
        <v>308</v>
      </c>
      <c r="P31" s="341" t="s">
        <v>308</v>
      </c>
      <c r="Q31" s="356" t="s">
        <v>308</v>
      </c>
      <c r="R31" s="341" t="s">
        <v>308</v>
      </c>
      <c r="S31" s="356" t="s">
        <v>308</v>
      </c>
    </row>
    <row r="32" spans="1:19" ht="21.75" customHeight="1">
      <c r="A32" s="632"/>
      <c r="B32" s="626" t="s">
        <v>309</v>
      </c>
      <c r="C32" s="629" t="s">
        <v>297</v>
      </c>
      <c r="D32" s="325">
        <v>27</v>
      </c>
      <c r="E32" s="353" t="s">
        <v>311</v>
      </c>
      <c r="F32" s="325" t="s">
        <v>311</v>
      </c>
      <c r="G32" s="353" t="s">
        <v>311</v>
      </c>
      <c r="H32" s="338" t="s">
        <v>311</v>
      </c>
      <c r="I32" s="338" t="s">
        <v>311</v>
      </c>
      <c r="J32" s="339" t="s">
        <v>311</v>
      </c>
      <c r="K32" s="339" t="s">
        <v>311</v>
      </c>
      <c r="L32" s="338" t="s">
        <v>311</v>
      </c>
      <c r="M32" s="337" t="s">
        <v>311</v>
      </c>
      <c r="N32" s="338" t="s">
        <v>311</v>
      </c>
      <c r="O32" s="337" t="s">
        <v>311</v>
      </c>
      <c r="P32" s="338" t="s">
        <v>311</v>
      </c>
      <c r="Q32" s="338" t="s">
        <v>311</v>
      </c>
      <c r="R32" s="337" t="s">
        <v>311</v>
      </c>
      <c r="S32" s="340" t="s">
        <v>311</v>
      </c>
    </row>
    <row r="33" spans="1:19" ht="21.75" customHeight="1">
      <c r="A33" s="632"/>
      <c r="B33" s="627"/>
      <c r="C33" s="562"/>
      <c r="D33" s="325">
        <v>28</v>
      </c>
      <c r="E33" s="355" t="s">
        <v>311</v>
      </c>
      <c r="F33" s="325" t="s">
        <v>311</v>
      </c>
      <c r="G33" s="353" t="s">
        <v>311</v>
      </c>
      <c r="H33" s="325" t="s">
        <v>311</v>
      </c>
      <c r="I33" s="325" t="s">
        <v>311</v>
      </c>
      <c r="J33" s="354" t="s">
        <v>311</v>
      </c>
      <c r="K33" s="354" t="s">
        <v>311</v>
      </c>
      <c r="L33" s="325" t="s">
        <v>311</v>
      </c>
      <c r="M33" s="353" t="s">
        <v>311</v>
      </c>
      <c r="N33" s="325" t="s">
        <v>311</v>
      </c>
      <c r="O33" s="353" t="s">
        <v>311</v>
      </c>
      <c r="P33" s="325" t="s">
        <v>311</v>
      </c>
      <c r="Q33" s="325" t="s">
        <v>311</v>
      </c>
      <c r="R33" s="353" t="s">
        <v>311</v>
      </c>
      <c r="S33" s="340" t="s">
        <v>311</v>
      </c>
    </row>
    <row r="34" spans="1:19" ht="21.75" customHeight="1" thickBot="1">
      <c r="A34" s="639"/>
      <c r="B34" s="640"/>
      <c r="C34" s="549"/>
      <c r="D34" s="367">
        <v>29</v>
      </c>
      <c r="E34" s="368" t="s">
        <v>311</v>
      </c>
      <c r="F34" s="367" t="s">
        <v>311</v>
      </c>
      <c r="G34" s="368" t="s">
        <v>311</v>
      </c>
      <c r="H34" s="367" t="s">
        <v>311</v>
      </c>
      <c r="I34" s="368" t="s">
        <v>311</v>
      </c>
      <c r="J34" s="367" t="s">
        <v>311</v>
      </c>
      <c r="K34" s="368" t="s">
        <v>311</v>
      </c>
      <c r="L34" s="367" t="s">
        <v>311</v>
      </c>
      <c r="M34" s="368" t="s">
        <v>311</v>
      </c>
      <c r="N34" s="367" t="s">
        <v>311</v>
      </c>
      <c r="O34" s="368" t="s">
        <v>311</v>
      </c>
      <c r="P34" s="367" t="s">
        <v>311</v>
      </c>
      <c r="Q34" s="368" t="s">
        <v>311</v>
      </c>
      <c r="R34" s="367" t="s">
        <v>311</v>
      </c>
      <c r="S34" s="368" t="s">
        <v>311</v>
      </c>
    </row>
  </sheetData>
  <sheetProtection/>
  <mergeCells count="30">
    <mergeCell ref="A29:A34"/>
    <mergeCell ref="B29:B31"/>
    <mergeCell ref="C29:C31"/>
    <mergeCell ref="B32:B34"/>
    <mergeCell ref="C32:C34"/>
    <mergeCell ref="C17:C19"/>
    <mergeCell ref="B20:B22"/>
    <mergeCell ref="C20:C22"/>
    <mergeCell ref="B23:B25"/>
    <mergeCell ref="C23:C25"/>
    <mergeCell ref="B17:B19"/>
    <mergeCell ref="A2:B4"/>
    <mergeCell ref="C2:C4"/>
    <mergeCell ref="D2:D4"/>
    <mergeCell ref="A26:A28"/>
    <mergeCell ref="B26:B28"/>
    <mergeCell ref="C26:C28"/>
    <mergeCell ref="A5:A25"/>
    <mergeCell ref="B5:B7"/>
    <mergeCell ref="C5:C7"/>
    <mergeCell ref="E2:J2"/>
    <mergeCell ref="K2:S2"/>
    <mergeCell ref="E3:J3"/>
    <mergeCell ref="N3:P3"/>
    <mergeCell ref="B14:B16"/>
    <mergeCell ref="C14:C16"/>
    <mergeCell ref="B8:B10"/>
    <mergeCell ref="C8:C10"/>
    <mergeCell ref="B11:B13"/>
    <mergeCell ref="C11:C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50390625" style="139" customWidth="1"/>
    <col min="2" max="2" width="18.75390625" style="319" customWidth="1"/>
    <col min="3" max="3" width="10.625" style="139" customWidth="1"/>
    <col min="4" max="4" width="6.00390625" style="139" customWidth="1"/>
    <col min="5" max="18" width="8.625" style="139" customWidth="1"/>
    <col min="19" max="19" width="8.625" style="304" customWidth="1"/>
    <col min="20" max="20" width="1.4921875" style="139" customWidth="1"/>
    <col min="21" max="16384" width="9.00390625" style="139" customWidth="1"/>
  </cols>
  <sheetData>
    <row r="1" spans="1:19" ht="18" customHeight="1" thickBot="1">
      <c r="A1" s="29" t="s">
        <v>312</v>
      </c>
      <c r="B1" s="369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20.25" customHeight="1">
      <c r="A2" s="496" t="s">
        <v>313</v>
      </c>
      <c r="B2" s="597"/>
      <c r="C2" s="548" t="s">
        <v>264</v>
      </c>
      <c r="D2" s="575" t="s">
        <v>265</v>
      </c>
      <c r="E2" s="492" t="s">
        <v>266</v>
      </c>
      <c r="F2" s="493"/>
      <c r="G2" s="493"/>
      <c r="H2" s="493"/>
      <c r="I2" s="493"/>
      <c r="J2" s="493"/>
      <c r="K2" s="493" t="s">
        <v>267</v>
      </c>
      <c r="L2" s="493"/>
      <c r="M2" s="493"/>
      <c r="N2" s="493"/>
      <c r="O2" s="493"/>
      <c r="P2" s="493"/>
      <c r="Q2" s="493"/>
      <c r="R2" s="493"/>
      <c r="S2" s="493"/>
    </row>
    <row r="3" spans="1:19" ht="20.25" customHeight="1">
      <c r="A3" s="501"/>
      <c r="B3" s="603"/>
      <c r="C3" s="562"/>
      <c r="D3" s="576"/>
      <c r="E3" s="563" t="s">
        <v>268</v>
      </c>
      <c r="F3" s="547"/>
      <c r="G3" s="547"/>
      <c r="H3" s="547"/>
      <c r="I3" s="547"/>
      <c r="J3" s="547"/>
      <c r="K3" s="322" t="s">
        <v>269</v>
      </c>
      <c r="L3" s="323" t="s">
        <v>270</v>
      </c>
      <c r="M3" s="323" t="s">
        <v>271</v>
      </c>
      <c r="N3" s="563" t="s">
        <v>272</v>
      </c>
      <c r="O3" s="547"/>
      <c r="P3" s="625"/>
      <c r="Q3" s="323" t="s">
        <v>273</v>
      </c>
      <c r="R3" s="323" t="s">
        <v>274</v>
      </c>
      <c r="S3" s="164" t="s">
        <v>275</v>
      </c>
    </row>
    <row r="4" spans="1:19" ht="33" customHeight="1" thickBot="1">
      <c r="A4" s="497"/>
      <c r="B4" s="598"/>
      <c r="C4" s="549"/>
      <c r="D4" s="577"/>
      <c r="E4" s="13" t="s">
        <v>276</v>
      </c>
      <c r="F4" s="12" t="s">
        <v>277</v>
      </c>
      <c r="G4" s="13" t="s">
        <v>278</v>
      </c>
      <c r="H4" s="12" t="s">
        <v>279</v>
      </c>
      <c r="I4" s="14" t="s">
        <v>280</v>
      </c>
      <c r="J4" s="324" t="s">
        <v>281</v>
      </c>
      <c r="K4" s="324" t="s">
        <v>282</v>
      </c>
      <c r="L4" s="12" t="s">
        <v>283</v>
      </c>
      <c r="M4" s="12" t="s">
        <v>284</v>
      </c>
      <c r="N4" s="12" t="s">
        <v>285</v>
      </c>
      <c r="O4" s="12" t="s">
        <v>286</v>
      </c>
      <c r="P4" s="12" t="s">
        <v>287</v>
      </c>
      <c r="Q4" s="324" t="s">
        <v>288</v>
      </c>
      <c r="R4" s="12" t="s">
        <v>289</v>
      </c>
      <c r="S4" s="14" t="s">
        <v>290</v>
      </c>
    </row>
    <row r="5" spans="1:19" ht="19.5" customHeight="1">
      <c r="A5" s="634" t="s">
        <v>314</v>
      </c>
      <c r="B5" s="635" t="s">
        <v>315</v>
      </c>
      <c r="C5" s="370"/>
      <c r="D5" s="325">
        <v>27</v>
      </c>
      <c r="E5" s="353" t="s">
        <v>317</v>
      </c>
      <c r="F5" s="325" t="s">
        <v>317</v>
      </c>
      <c r="G5" s="353" t="s">
        <v>317</v>
      </c>
      <c r="H5" s="325" t="s">
        <v>317</v>
      </c>
      <c r="I5" s="325" t="s">
        <v>317</v>
      </c>
      <c r="J5" s="354" t="s">
        <v>317</v>
      </c>
      <c r="K5" s="354" t="s">
        <v>317</v>
      </c>
      <c r="L5" s="353" t="s">
        <v>317</v>
      </c>
      <c r="M5" s="325" t="s">
        <v>317</v>
      </c>
      <c r="N5" s="355" t="s">
        <v>317</v>
      </c>
      <c r="O5" s="355" t="s">
        <v>317</v>
      </c>
      <c r="P5" s="325" t="s">
        <v>317</v>
      </c>
      <c r="Q5" s="353" t="s">
        <v>317</v>
      </c>
      <c r="R5" s="325" t="s">
        <v>317</v>
      </c>
      <c r="S5" s="353" t="s">
        <v>317</v>
      </c>
    </row>
    <row r="6" spans="1:19" ht="19.5" customHeight="1">
      <c r="A6" s="632"/>
      <c r="B6" s="627"/>
      <c r="C6" s="370" t="s">
        <v>297</v>
      </c>
      <c r="D6" s="325">
        <v>28</v>
      </c>
      <c r="E6" s="355" t="s">
        <v>317</v>
      </c>
      <c r="F6" s="325" t="s">
        <v>317</v>
      </c>
      <c r="G6" s="353" t="s">
        <v>317</v>
      </c>
      <c r="H6" s="338" t="s">
        <v>317</v>
      </c>
      <c r="I6" s="338" t="s">
        <v>317</v>
      </c>
      <c r="J6" s="339" t="s">
        <v>317</v>
      </c>
      <c r="K6" s="339" t="s">
        <v>317</v>
      </c>
      <c r="L6" s="338" t="s">
        <v>317</v>
      </c>
      <c r="M6" s="337" t="s">
        <v>317</v>
      </c>
      <c r="N6" s="338" t="s">
        <v>317</v>
      </c>
      <c r="O6" s="337" t="s">
        <v>317</v>
      </c>
      <c r="P6" s="338" t="s">
        <v>317</v>
      </c>
      <c r="Q6" s="338" t="s">
        <v>317</v>
      </c>
      <c r="R6" s="337" t="s">
        <v>317</v>
      </c>
      <c r="S6" s="340" t="s">
        <v>317</v>
      </c>
    </row>
    <row r="7" spans="1:19" ht="19.5" customHeight="1">
      <c r="A7" s="632"/>
      <c r="B7" s="628"/>
      <c r="C7" s="372"/>
      <c r="D7" s="341">
        <v>29</v>
      </c>
      <c r="E7" s="332" t="s">
        <v>317</v>
      </c>
      <c r="F7" s="341" t="s">
        <v>317</v>
      </c>
      <c r="G7" s="332" t="s">
        <v>317</v>
      </c>
      <c r="H7" s="341" t="s">
        <v>317</v>
      </c>
      <c r="I7" s="332" t="s">
        <v>317</v>
      </c>
      <c r="J7" s="341" t="s">
        <v>317</v>
      </c>
      <c r="K7" s="332" t="s">
        <v>317</v>
      </c>
      <c r="L7" s="341" t="s">
        <v>317</v>
      </c>
      <c r="M7" s="332" t="s">
        <v>317</v>
      </c>
      <c r="N7" s="341" t="s">
        <v>317</v>
      </c>
      <c r="O7" s="332" t="s">
        <v>317</v>
      </c>
      <c r="P7" s="341" t="s">
        <v>317</v>
      </c>
      <c r="Q7" s="332" t="s">
        <v>317</v>
      </c>
      <c r="R7" s="341" t="s">
        <v>317</v>
      </c>
      <c r="S7" s="332" t="s">
        <v>317</v>
      </c>
    </row>
    <row r="8" spans="1:19" ht="19.5" customHeight="1">
      <c r="A8" s="632"/>
      <c r="B8" s="626" t="s">
        <v>318</v>
      </c>
      <c r="C8" s="370"/>
      <c r="D8" s="325">
        <v>27</v>
      </c>
      <c r="E8" s="353" t="s">
        <v>319</v>
      </c>
      <c r="F8" s="325" t="s">
        <v>319</v>
      </c>
      <c r="G8" s="353" t="s">
        <v>319</v>
      </c>
      <c r="H8" s="325" t="s">
        <v>319</v>
      </c>
      <c r="I8" s="325" t="s">
        <v>319</v>
      </c>
      <c r="J8" s="353" t="s">
        <v>319</v>
      </c>
      <c r="K8" s="325" t="s">
        <v>319</v>
      </c>
      <c r="L8" s="353" t="s">
        <v>319</v>
      </c>
      <c r="M8" s="325" t="s">
        <v>319</v>
      </c>
      <c r="N8" s="355" t="s">
        <v>319</v>
      </c>
      <c r="O8" s="355" t="s">
        <v>319</v>
      </c>
      <c r="P8" s="325" t="s">
        <v>319</v>
      </c>
      <c r="Q8" s="353" t="s">
        <v>319</v>
      </c>
      <c r="R8" s="325" t="s">
        <v>319</v>
      </c>
      <c r="S8" s="353" t="s">
        <v>319</v>
      </c>
    </row>
    <row r="9" spans="1:19" ht="19.5" customHeight="1">
      <c r="A9" s="632"/>
      <c r="B9" s="627"/>
      <c r="C9" s="370" t="s">
        <v>297</v>
      </c>
      <c r="D9" s="325">
        <v>28</v>
      </c>
      <c r="E9" s="469" t="s">
        <v>319</v>
      </c>
      <c r="F9" s="469" t="s">
        <v>319</v>
      </c>
      <c r="G9" s="470" t="s">
        <v>319</v>
      </c>
      <c r="H9" s="469" t="s">
        <v>319</v>
      </c>
      <c r="I9" s="469" t="s">
        <v>319</v>
      </c>
      <c r="J9" s="472" t="s">
        <v>319</v>
      </c>
      <c r="K9" s="469" t="s">
        <v>319</v>
      </c>
      <c r="L9" s="469" t="s">
        <v>319</v>
      </c>
      <c r="M9" s="470" t="s">
        <v>319</v>
      </c>
      <c r="N9" s="469" t="s">
        <v>319</v>
      </c>
      <c r="O9" s="469" t="s">
        <v>319</v>
      </c>
      <c r="P9" s="470" t="s">
        <v>319</v>
      </c>
      <c r="Q9" s="469" t="s">
        <v>319</v>
      </c>
      <c r="R9" s="469" t="s">
        <v>319</v>
      </c>
      <c r="S9" s="470" t="s">
        <v>319</v>
      </c>
    </row>
    <row r="10" spans="1:19" ht="19.5" customHeight="1">
      <c r="A10" s="632"/>
      <c r="B10" s="628"/>
      <c r="C10" s="372"/>
      <c r="D10" s="341">
        <v>29</v>
      </c>
      <c r="E10" s="360" t="s">
        <v>319</v>
      </c>
      <c r="F10" s="360" t="s">
        <v>319</v>
      </c>
      <c r="G10" s="360" t="s">
        <v>319</v>
      </c>
      <c r="H10" s="360" t="s">
        <v>319</v>
      </c>
      <c r="I10" s="360" t="s">
        <v>319</v>
      </c>
      <c r="J10" s="360" t="s">
        <v>319</v>
      </c>
      <c r="K10" s="360" t="s">
        <v>319</v>
      </c>
      <c r="L10" s="360" t="s">
        <v>319</v>
      </c>
      <c r="M10" s="360" t="s">
        <v>319</v>
      </c>
      <c r="N10" s="360" t="s">
        <v>319</v>
      </c>
      <c r="O10" s="360" t="s">
        <v>319</v>
      </c>
      <c r="P10" s="360" t="s">
        <v>319</v>
      </c>
      <c r="Q10" s="360" t="s">
        <v>319</v>
      </c>
      <c r="R10" s="360" t="s">
        <v>319</v>
      </c>
      <c r="S10" s="361" t="s">
        <v>319</v>
      </c>
    </row>
    <row r="11" spans="1:19" ht="19.5" customHeight="1">
      <c r="A11" s="632"/>
      <c r="B11" s="626" t="s">
        <v>320</v>
      </c>
      <c r="C11" s="370"/>
      <c r="D11" s="325">
        <v>27</v>
      </c>
      <c r="E11" s="353" t="s">
        <v>317</v>
      </c>
      <c r="F11" s="325" t="s">
        <v>317</v>
      </c>
      <c r="G11" s="353" t="s">
        <v>317</v>
      </c>
      <c r="H11" s="325" t="s">
        <v>317</v>
      </c>
      <c r="I11" s="325" t="s">
        <v>317</v>
      </c>
      <c r="J11" s="353" t="s">
        <v>317</v>
      </c>
      <c r="K11" s="325" t="s">
        <v>317</v>
      </c>
      <c r="L11" s="353" t="s">
        <v>317</v>
      </c>
      <c r="M11" s="325" t="s">
        <v>317</v>
      </c>
      <c r="N11" s="355" t="s">
        <v>317</v>
      </c>
      <c r="O11" s="355" t="s">
        <v>317</v>
      </c>
      <c r="P11" s="325" t="s">
        <v>317</v>
      </c>
      <c r="Q11" s="353" t="s">
        <v>317</v>
      </c>
      <c r="R11" s="325" t="s">
        <v>317</v>
      </c>
      <c r="S11" s="353" t="s">
        <v>317</v>
      </c>
    </row>
    <row r="12" spans="1:19" ht="19.5" customHeight="1">
      <c r="A12" s="632"/>
      <c r="B12" s="627"/>
      <c r="C12" s="370" t="s">
        <v>297</v>
      </c>
      <c r="D12" s="325">
        <v>28</v>
      </c>
      <c r="E12" s="469" t="s">
        <v>317</v>
      </c>
      <c r="F12" s="469" t="s">
        <v>317</v>
      </c>
      <c r="G12" s="470" t="s">
        <v>317</v>
      </c>
      <c r="H12" s="469" t="s">
        <v>317</v>
      </c>
      <c r="I12" s="469" t="s">
        <v>317</v>
      </c>
      <c r="J12" s="472" t="s">
        <v>317</v>
      </c>
      <c r="K12" s="469" t="s">
        <v>317</v>
      </c>
      <c r="L12" s="469" t="s">
        <v>317</v>
      </c>
      <c r="M12" s="470" t="s">
        <v>317</v>
      </c>
      <c r="N12" s="469" t="s">
        <v>317</v>
      </c>
      <c r="O12" s="469" t="s">
        <v>317</v>
      </c>
      <c r="P12" s="470" t="s">
        <v>317</v>
      </c>
      <c r="Q12" s="469" t="s">
        <v>317</v>
      </c>
      <c r="R12" s="469" t="s">
        <v>317</v>
      </c>
      <c r="S12" s="470" t="s">
        <v>317</v>
      </c>
    </row>
    <row r="13" spans="1:19" ht="19.5" customHeight="1">
      <c r="A13" s="632"/>
      <c r="B13" s="628"/>
      <c r="C13" s="372"/>
      <c r="D13" s="341">
        <v>29</v>
      </c>
      <c r="E13" s="360" t="s">
        <v>317</v>
      </c>
      <c r="F13" s="360" t="s">
        <v>317</v>
      </c>
      <c r="G13" s="360" t="s">
        <v>317</v>
      </c>
      <c r="H13" s="360" t="s">
        <v>317</v>
      </c>
      <c r="I13" s="360" t="s">
        <v>317</v>
      </c>
      <c r="J13" s="360" t="s">
        <v>317</v>
      </c>
      <c r="K13" s="360" t="s">
        <v>317</v>
      </c>
      <c r="L13" s="360" t="s">
        <v>317</v>
      </c>
      <c r="M13" s="360" t="s">
        <v>317</v>
      </c>
      <c r="N13" s="360" t="s">
        <v>317</v>
      </c>
      <c r="O13" s="360" t="s">
        <v>317</v>
      </c>
      <c r="P13" s="360" t="s">
        <v>317</v>
      </c>
      <c r="Q13" s="360" t="s">
        <v>317</v>
      </c>
      <c r="R13" s="360" t="s">
        <v>317</v>
      </c>
      <c r="S13" s="361" t="s">
        <v>317</v>
      </c>
    </row>
    <row r="14" spans="1:19" ht="19.5" customHeight="1">
      <c r="A14" s="632"/>
      <c r="B14" s="626" t="s">
        <v>321</v>
      </c>
      <c r="C14" s="370"/>
      <c r="D14" s="325">
        <v>27</v>
      </c>
      <c r="E14" s="353" t="s">
        <v>322</v>
      </c>
      <c r="F14" s="325" t="s">
        <v>322</v>
      </c>
      <c r="G14" s="353" t="s">
        <v>322</v>
      </c>
      <c r="H14" s="325" t="s">
        <v>322</v>
      </c>
      <c r="I14" s="325" t="s">
        <v>322</v>
      </c>
      <c r="J14" s="353" t="s">
        <v>322</v>
      </c>
      <c r="K14" s="325" t="s">
        <v>322</v>
      </c>
      <c r="L14" s="353" t="s">
        <v>322</v>
      </c>
      <c r="M14" s="325" t="s">
        <v>322</v>
      </c>
      <c r="N14" s="355" t="s">
        <v>322</v>
      </c>
      <c r="O14" s="355" t="s">
        <v>322</v>
      </c>
      <c r="P14" s="325" t="s">
        <v>322</v>
      </c>
      <c r="Q14" s="353" t="s">
        <v>322</v>
      </c>
      <c r="R14" s="325" t="s">
        <v>322</v>
      </c>
      <c r="S14" s="353" t="s">
        <v>322</v>
      </c>
    </row>
    <row r="15" spans="1:19" ht="19.5" customHeight="1">
      <c r="A15" s="632"/>
      <c r="B15" s="627"/>
      <c r="C15" s="370" t="s">
        <v>297</v>
      </c>
      <c r="D15" s="325">
        <v>28</v>
      </c>
      <c r="E15" s="469" t="s">
        <v>322</v>
      </c>
      <c r="F15" s="469" t="s">
        <v>322</v>
      </c>
      <c r="G15" s="470" t="s">
        <v>322</v>
      </c>
      <c r="H15" s="469" t="s">
        <v>322</v>
      </c>
      <c r="I15" s="469" t="s">
        <v>322</v>
      </c>
      <c r="J15" s="472" t="s">
        <v>322</v>
      </c>
      <c r="K15" s="469" t="s">
        <v>322</v>
      </c>
      <c r="L15" s="469" t="s">
        <v>322</v>
      </c>
      <c r="M15" s="470" t="s">
        <v>322</v>
      </c>
      <c r="N15" s="469" t="s">
        <v>322</v>
      </c>
      <c r="O15" s="469" t="s">
        <v>322</v>
      </c>
      <c r="P15" s="470" t="s">
        <v>322</v>
      </c>
      <c r="Q15" s="469" t="s">
        <v>322</v>
      </c>
      <c r="R15" s="469" t="s">
        <v>322</v>
      </c>
      <c r="S15" s="470" t="s">
        <v>322</v>
      </c>
    </row>
    <row r="16" spans="1:19" ht="19.5" customHeight="1">
      <c r="A16" s="632"/>
      <c r="B16" s="628"/>
      <c r="C16" s="372"/>
      <c r="D16" s="341">
        <v>29</v>
      </c>
      <c r="E16" s="360" t="s">
        <v>322</v>
      </c>
      <c r="F16" s="360" t="s">
        <v>322</v>
      </c>
      <c r="G16" s="360" t="s">
        <v>322</v>
      </c>
      <c r="H16" s="360" t="s">
        <v>322</v>
      </c>
      <c r="I16" s="360" t="s">
        <v>322</v>
      </c>
      <c r="J16" s="360" t="s">
        <v>322</v>
      </c>
      <c r="K16" s="360" t="s">
        <v>322</v>
      </c>
      <c r="L16" s="360" t="s">
        <v>322</v>
      </c>
      <c r="M16" s="360" t="s">
        <v>322</v>
      </c>
      <c r="N16" s="360" t="s">
        <v>322</v>
      </c>
      <c r="O16" s="360" t="s">
        <v>322</v>
      </c>
      <c r="P16" s="360" t="s">
        <v>322</v>
      </c>
      <c r="Q16" s="360" t="s">
        <v>322</v>
      </c>
      <c r="R16" s="360" t="s">
        <v>322</v>
      </c>
      <c r="S16" s="361" t="s">
        <v>322</v>
      </c>
    </row>
    <row r="17" spans="1:19" ht="19.5" customHeight="1">
      <c r="A17" s="632"/>
      <c r="B17" s="626" t="s">
        <v>323</v>
      </c>
      <c r="C17" s="370"/>
      <c r="D17" s="325">
        <v>27</v>
      </c>
      <c r="E17" s="353" t="s">
        <v>316</v>
      </c>
      <c r="F17" s="325" t="s">
        <v>316</v>
      </c>
      <c r="G17" s="353" t="s">
        <v>316</v>
      </c>
      <c r="H17" s="325" t="s">
        <v>316</v>
      </c>
      <c r="I17" s="325" t="s">
        <v>316</v>
      </c>
      <c r="J17" s="353" t="s">
        <v>316</v>
      </c>
      <c r="K17" s="325" t="s">
        <v>316</v>
      </c>
      <c r="L17" s="353" t="s">
        <v>316</v>
      </c>
      <c r="M17" s="325" t="s">
        <v>316</v>
      </c>
      <c r="N17" s="355" t="s">
        <v>316</v>
      </c>
      <c r="O17" s="355" t="s">
        <v>316</v>
      </c>
      <c r="P17" s="325" t="s">
        <v>316</v>
      </c>
      <c r="Q17" s="353" t="s">
        <v>316</v>
      </c>
      <c r="R17" s="325" t="s">
        <v>316</v>
      </c>
      <c r="S17" s="353" t="s">
        <v>316</v>
      </c>
    </row>
    <row r="18" spans="1:19" ht="19.5" customHeight="1">
      <c r="A18" s="632"/>
      <c r="B18" s="627"/>
      <c r="C18" s="370" t="s">
        <v>297</v>
      </c>
      <c r="D18" s="325">
        <v>28</v>
      </c>
      <c r="E18" s="469" t="s">
        <v>310</v>
      </c>
      <c r="F18" s="469" t="s">
        <v>310</v>
      </c>
      <c r="G18" s="470" t="s">
        <v>310</v>
      </c>
      <c r="H18" s="469" t="s">
        <v>310</v>
      </c>
      <c r="I18" s="469" t="s">
        <v>310</v>
      </c>
      <c r="J18" s="472" t="s">
        <v>310</v>
      </c>
      <c r="K18" s="469" t="s">
        <v>310</v>
      </c>
      <c r="L18" s="469" t="s">
        <v>310</v>
      </c>
      <c r="M18" s="470" t="s">
        <v>310</v>
      </c>
      <c r="N18" s="469" t="s">
        <v>310</v>
      </c>
      <c r="O18" s="469" t="s">
        <v>310</v>
      </c>
      <c r="P18" s="470" t="s">
        <v>310</v>
      </c>
      <c r="Q18" s="469" t="s">
        <v>310</v>
      </c>
      <c r="R18" s="469" t="s">
        <v>310</v>
      </c>
      <c r="S18" s="470" t="s">
        <v>310</v>
      </c>
    </row>
    <row r="19" spans="1:20" ht="19.5" customHeight="1">
      <c r="A19" s="632"/>
      <c r="B19" s="628"/>
      <c r="C19" s="372"/>
      <c r="D19" s="341">
        <v>29</v>
      </c>
      <c r="E19" s="360" t="s">
        <v>310</v>
      </c>
      <c r="F19" s="360" t="s">
        <v>310</v>
      </c>
      <c r="G19" s="360" t="s">
        <v>310</v>
      </c>
      <c r="H19" s="360" t="s">
        <v>310</v>
      </c>
      <c r="I19" s="360" t="s">
        <v>310</v>
      </c>
      <c r="J19" s="360" t="s">
        <v>310</v>
      </c>
      <c r="K19" s="360" t="s">
        <v>310</v>
      </c>
      <c r="L19" s="360" t="s">
        <v>310</v>
      </c>
      <c r="M19" s="360" t="s">
        <v>310</v>
      </c>
      <c r="N19" s="360" t="s">
        <v>310</v>
      </c>
      <c r="O19" s="360" t="s">
        <v>310</v>
      </c>
      <c r="P19" s="360" t="s">
        <v>310</v>
      </c>
      <c r="Q19" s="360" t="s">
        <v>310</v>
      </c>
      <c r="R19" s="360" t="s">
        <v>310</v>
      </c>
      <c r="S19" s="361" t="s">
        <v>310</v>
      </c>
      <c r="T19" s="304"/>
    </row>
    <row r="20" spans="1:19" ht="19.5" customHeight="1">
      <c r="A20" s="632"/>
      <c r="B20" s="626" t="s">
        <v>324</v>
      </c>
      <c r="C20" s="370"/>
      <c r="D20" s="325">
        <v>27</v>
      </c>
      <c r="E20" s="353" t="s">
        <v>322</v>
      </c>
      <c r="F20" s="325" t="s">
        <v>322</v>
      </c>
      <c r="G20" s="353" t="s">
        <v>322</v>
      </c>
      <c r="H20" s="325" t="s">
        <v>322</v>
      </c>
      <c r="I20" s="325" t="s">
        <v>322</v>
      </c>
      <c r="J20" s="353" t="s">
        <v>322</v>
      </c>
      <c r="K20" s="325" t="s">
        <v>322</v>
      </c>
      <c r="L20" s="353" t="s">
        <v>322</v>
      </c>
      <c r="M20" s="325" t="s">
        <v>322</v>
      </c>
      <c r="N20" s="355" t="s">
        <v>322</v>
      </c>
      <c r="O20" s="355" t="s">
        <v>322</v>
      </c>
      <c r="P20" s="325" t="s">
        <v>322</v>
      </c>
      <c r="Q20" s="353" t="s">
        <v>322</v>
      </c>
      <c r="R20" s="325" t="s">
        <v>322</v>
      </c>
      <c r="S20" s="353" t="s">
        <v>322</v>
      </c>
    </row>
    <row r="21" spans="1:19" ht="19.5" customHeight="1">
      <c r="A21" s="632"/>
      <c r="B21" s="627"/>
      <c r="C21" s="370" t="s">
        <v>297</v>
      </c>
      <c r="D21" s="325">
        <v>28</v>
      </c>
      <c r="E21" s="469" t="s">
        <v>322</v>
      </c>
      <c r="F21" s="469" t="s">
        <v>322</v>
      </c>
      <c r="G21" s="470" t="s">
        <v>322</v>
      </c>
      <c r="H21" s="469" t="s">
        <v>322</v>
      </c>
      <c r="I21" s="469" t="s">
        <v>322</v>
      </c>
      <c r="J21" s="472" t="s">
        <v>322</v>
      </c>
      <c r="K21" s="469" t="s">
        <v>322</v>
      </c>
      <c r="L21" s="469" t="s">
        <v>322</v>
      </c>
      <c r="M21" s="470" t="s">
        <v>322</v>
      </c>
      <c r="N21" s="469" t="s">
        <v>322</v>
      </c>
      <c r="O21" s="469" t="s">
        <v>322</v>
      </c>
      <c r="P21" s="470" t="s">
        <v>322</v>
      </c>
      <c r="Q21" s="469" t="s">
        <v>322</v>
      </c>
      <c r="R21" s="469" t="s">
        <v>322</v>
      </c>
      <c r="S21" s="470" t="s">
        <v>322</v>
      </c>
    </row>
    <row r="22" spans="1:19" ht="19.5" customHeight="1">
      <c r="A22" s="632"/>
      <c r="B22" s="628"/>
      <c r="C22" s="372"/>
      <c r="D22" s="341">
        <v>29</v>
      </c>
      <c r="E22" s="360" t="s">
        <v>322</v>
      </c>
      <c r="F22" s="360" t="s">
        <v>322</v>
      </c>
      <c r="G22" s="360" t="s">
        <v>322</v>
      </c>
      <c r="H22" s="360" t="s">
        <v>322</v>
      </c>
      <c r="I22" s="360" t="s">
        <v>322</v>
      </c>
      <c r="J22" s="360" t="s">
        <v>322</v>
      </c>
      <c r="K22" s="360" t="s">
        <v>322</v>
      </c>
      <c r="L22" s="360" t="s">
        <v>322</v>
      </c>
      <c r="M22" s="360" t="s">
        <v>322</v>
      </c>
      <c r="N22" s="360" t="s">
        <v>322</v>
      </c>
      <c r="O22" s="360" t="s">
        <v>322</v>
      </c>
      <c r="P22" s="360" t="s">
        <v>322</v>
      </c>
      <c r="Q22" s="360" t="s">
        <v>322</v>
      </c>
      <c r="R22" s="360" t="s">
        <v>322</v>
      </c>
      <c r="S22" s="361" t="s">
        <v>322</v>
      </c>
    </row>
    <row r="23" spans="1:19" ht="19.5" customHeight="1">
      <c r="A23" s="632"/>
      <c r="B23" s="626" t="s">
        <v>325</v>
      </c>
      <c r="C23" s="370"/>
      <c r="D23" s="325">
        <v>27</v>
      </c>
      <c r="E23" s="353" t="s">
        <v>322</v>
      </c>
      <c r="F23" s="325" t="s">
        <v>322</v>
      </c>
      <c r="G23" s="353" t="s">
        <v>322</v>
      </c>
      <c r="H23" s="325" t="s">
        <v>322</v>
      </c>
      <c r="I23" s="325" t="s">
        <v>322</v>
      </c>
      <c r="J23" s="353" t="s">
        <v>322</v>
      </c>
      <c r="K23" s="325" t="s">
        <v>322</v>
      </c>
      <c r="L23" s="353" t="s">
        <v>322</v>
      </c>
      <c r="M23" s="325" t="s">
        <v>322</v>
      </c>
      <c r="N23" s="355" t="s">
        <v>322</v>
      </c>
      <c r="O23" s="355" t="s">
        <v>322</v>
      </c>
      <c r="P23" s="325" t="s">
        <v>322</v>
      </c>
      <c r="Q23" s="353" t="s">
        <v>322</v>
      </c>
      <c r="R23" s="325" t="s">
        <v>322</v>
      </c>
      <c r="S23" s="353" t="s">
        <v>322</v>
      </c>
    </row>
    <row r="24" spans="1:19" ht="19.5" customHeight="1">
      <c r="A24" s="632"/>
      <c r="B24" s="627"/>
      <c r="C24" s="370" t="s">
        <v>297</v>
      </c>
      <c r="D24" s="325">
        <v>28</v>
      </c>
      <c r="E24" s="469" t="s">
        <v>322</v>
      </c>
      <c r="F24" s="469" t="s">
        <v>322</v>
      </c>
      <c r="G24" s="470" t="s">
        <v>322</v>
      </c>
      <c r="H24" s="469" t="s">
        <v>322</v>
      </c>
      <c r="I24" s="469" t="s">
        <v>322</v>
      </c>
      <c r="J24" s="472" t="s">
        <v>322</v>
      </c>
      <c r="K24" s="469" t="s">
        <v>322</v>
      </c>
      <c r="L24" s="469" t="s">
        <v>322</v>
      </c>
      <c r="M24" s="470" t="s">
        <v>322</v>
      </c>
      <c r="N24" s="469" t="s">
        <v>322</v>
      </c>
      <c r="O24" s="469" t="s">
        <v>322</v>
      </c>
      <c r="P24" s="470" t="s">
        <v>322</v>
      </c>
      <c r="Q24" s="469" t="s">
        <v>322</v>
      </c>
      <c r="R24" s="469" t="s">
        <v>322</v>
      </c>
      <c r="S24" s="470" t="s">
        <v>322</v>
      </c>
    </row>
    <row r="25" spans="1:19" ht="19.5" customHeight="1">
      <c r="A25" s="633"/>
      <c r="B25" s="628"/>
      <c r="C25" s="372"/>
      <c r="D25" s="341">
        <v>29</v>
      </c>
      <c r="E25" s="360" t="s">
        <v>322</v>
      </c>
      <c r="F25" s="360" t="s">
        <v>322</v>
      </c>
      <c r="G25" s="360" t="s">
        <v>322</v>
      </c>
      <c r="H25" s="360" t="s">
        <v>322</v>
      </c>
      <c r="I25" s="360" t="s">
        <v>322</v>
      </c>
      <c r="J25" s="360" t="s">
        <v>322</v>
      </c>
      <c r="K25" s="360" t="s">
        <v>322</v>
      </c>
      <c r="L25" s="360" t="s">
        <v>322</v>
      </c>
      <c r="M25" s="360" t="s">
        <v>322</v>
      </c>
      <c r="N25" s="360" t="s">
        <v>322</v>
      </c>
      <c r="O25" s="360" t="s">
        <v>322</v>
      </c>
      <c r="P25" s="360" t="s">
        <v>322</v>
      </c>
      <c r="Q25" s="360" t="s">
        <v>322</v>
      </c>
      <c r="R25" s="360" t="s">
        <v>322</v>
      </c>
      <c r="S25" s="361" t="s">
        <v>322</v>
      </c>
    </row>
    <row r="26" spans="1:19" ht="21.75" customHeight="1">
      <c r="A26" s="631" t="s">
        <v>326</v>
      </c>
      <c r="B26" s="626" t="s">
        <v>327</v>
      </c>
      <c r="C26" s="370"/>
      <c r="D26" s="325">
        <v>27</v>
      </c>
      <c r="E26" s="353">
        <v>39</v>
      </c>
      <c r="F26" s="325">
        <v>32</v>
      </c>
      <c r="G26" s="353">
        <v>4.4</v>
      </c>
      <c r="H26" s="325">
        <v>71</v>
      </c>
      <c r="I26" s="325">
        <v>49</v>
      </c>
      <c r="J26" s="354">
        <v>18</v>
      </c>
      <c r="K26" s="354">
        <v>13</v>
      </c>
      <c r="L26" s="353">
        <v>12</v>
      </c>
      <c r="M26" s="325">
        <v>14</v>
      </c>
      <c r="N26" s="325">
        <v>8.2</v>
      </c>
      <c r="O26" s="353">
        <v>18</v>
      </c>
      <c r="P26" s="325">
        <v>36</v>
      </c>
      <c r="Q26" s="353">
        <v>5.2</v>
      </c>
      <c r="R26" s="325">
        <v>27</v>
      </c>
      <c r="S26" s="355">
        <v>20</v>
      </c>
    </row>
    <row r="27" spans="1:19" ht="21.75" customHeight="1">
      <c r="A27" s="632"/>
      <c r="B27" s="627"/>
      <c r="C27" s="370" t="s">
        <v>297</v>
      </c>
      <c r="D27" s="325">
        <v>28</v>
      </c>
      <c r="E27" s="353">
        <v>55</v>
      </c>
      <c r="F27" s="325">
        <v>69</v>
      </c>
      <c r="G27" s="353">
        <v>69</v>
      </c>
      <c r="H27" s="325">
        <v>140</v>
      </c>
      <c r="I27" s="325">
        <v>160</v>
      </c>
      <c r="J27" s="354">
        <v>23</v>
      </c>
      <c r="K27" s="354">
        <v>19</v>
      </c>
      <c r="L27" s="353">
        <v>19</v>
      </c>
      <c r="M27" s="325">
        <v>22</v>
      </c>
      <c r="N27" s="325">
        <v>15</v>
      </c>
      <c r="O27" s="353">
        <v>28</v>
      </c>
      <c r="P27" s="325">
        <v>8.7</v>
      </c>
      <c r="Q27" s="353">
        <v>9.3</v>
      </c>
      <c r="R27" s="325">
        <v>57</v>
      </c>
      <c r="S27" s="355">
        <v>30</v>
      </c>
    </row>
    <row r="28" spans="1:19" ht="21.75" customHeight="1">
      <c r="A28" s="632"/>
      <c r="B28" s="628"/>
      <c r="C28" s="372"/>
      <c r="D28" s="341">
        <v>29</v>
      </c>
      <c r="E28" s="356">
        <v>16</v>
      </c>
      <c r="F28" s="341">
        <v>20</v>
      </c>
      <c r="G28" s="356">
        <v>21</v>
      </c>
      <c r="H28" s="341">
        <v>23</v>
      </c>
      <c r="I28" s="341">
        <v>42</v>
      </c>
      <c r="J28" s="357">
        <v>14</v>
      </c>
      <c r="K28" s="357">
        <v>14</v>
      </c>
      <c r="L28" s="356">
        <v>15</v>
      </c>
      <c r="M28" s="341">
        <v>17</v>
      </c>
      <c r="N28" s="341">
        <v>14</v>
      </c>
      <c r="O28" s="356">
        <v>16</v>
      </c>
      <c r="P28" s="343">
        <v>8.8</v>
      </c>
      <c r="Q28" s="342">
        <v>10.75</v>
      </c>
      <c r="R28" s="341">
        <v>47</v>
      </c>
      <c r="S28" s="332">
        <v>16</v>
      </c>
    </row>
    <row r="29" spans="1:19" ht="21.75" customHeight="1">
      <c r="A29" s="632"/>
      <c r="B29" s="626" t="s">
        <v>328</v>
      </c>
      <c r="C29" s="370"/>
      <c r="D29" s="325">
        <v>27</v>
      </c>
      <c r="E29" s="326">
        <v>0.04</v>
      </c>
      <c r="F29" s="327" t="s">
        <v>319</v>
      </c>
      <c r="G29" s="326">
        <v>0.02</v>
      </c>
      <c r="H29" s="327">
        <v>0.06</v>
      </c>
      <c r="I29" s="327">
        <v>0.15</v>
      </c>
      <c r="J29" s="329">
        <v>0.04</v>
      </c>
      <c r="K29" s="329">
        <v>0.14</v>
      </c>
      <c r="L29" s="326" t="s">
        <v>319</v>
      </c>
      <c r="M29" s="327">
        <v>0.09</v>
      </c>
      <c r="N29" s="327" t="s">
        <v>319</v>
      </c>
      <c r="O29" s="326" t="s">
        <v>319</v>
      </c>
      <c r="P29" s="327" t="s">
        <v>319</v>
      </c>
      <c r="Q29" s="326" t="s">
        <v>319</v>
      </c>
      <c r="R29" s="327">
        <v>0.01</v>
      </c>
      <c r="S29" s="331" t="s">
        <v>319</v>
      </c>
    </row>
    <row r="30" spans="1:19" ht="21.75" customHeight="1">
      <c r="A30" s="632"/>
      <c r="B30" s="627"/>
      <c r="C30" s="370" t="s">
        <v>297</v>
      </c>
      <c r="D30" s="325">
        <v>28</v>
      </c>
      <c r="E30" s="326">
        <v>0.11</v>
      </c>
      <c r="F30" s="327">
        <v>0.12</v>
      </c>
      <c r="G30" s="326">
        <v>0.1</v>
      </c>
      <c r="H30" s="327">
        <v>0.27</v>
      </c>
      <c r="I30" s="327">
        <v>1.1</v>
      </c>
      <c r="J30" s="329">
        <v>0.04</v>
      </c>
      <c r="K30" s="329">
        <v>0.08</v>
      </c>
      <c r="L30" s="326">
        <v>0.08</v>
      </c>
      <c r="M30" s="327">
        <v>0.09</v>
      </c>
      <c r="N30" s="327">
        <v>0.11</v>
      </c>
      <c r="O30" s="326">
        <v>0.1</v>
      </c>
      <c r="P30" s="327">
        <v>0.05</v>
      </c>
      <c r="Q30" s="326">
        <v>0.05</v>
      </c>
      <c r="R30" s="327">
        <v>0.09</v>
      </c>
      <c r="S30" s="331">
        <v>0.06</v>
      </c>
    </row>
    <row r="31" spans="1:19" ht="21.75" customHeight="1" thickBot="1">
      <c r="A31" s="639"/>
      <c r="B31" s="640"/>
      <c r="C31" s="373"/>
      <c r="D31" s="367">
        <v>29</v>
      </c>
      <c r="E31" s="374">
        <v>0.05</v>
      </c>
      <c r="F31" s="375">
        <v>0.11</v>
      </c>
      <c r="G31" s="374">
        <v>0.12</v>
      </c>
      <c r="H31" s="375">
        <v>0.21</v>
      </c>
      <c r="I31" s="375">
        <v>0.4</v>
      </c>
      <c r="J31" s="376">
        <v>0.15</v>
      </c>
      <c r="K31" s="376">
        <v>0.06</v>
      </c>
      <c r="L31" s="374">
        <v>0.19</v>
      </c>
      <c r="M31" s="375">
        <v>0.03</v>
      </c>
      <c r="N31" s="375">
        <v>0.04</v>
      </c>
      <c r="O31" s="374">
        <v>0.04</v>
      </c>
      <c r="P31" s="375">
        <v>0.05</v>
      </c>
      <c r="Q31" s="374">
        <v>0.24</v>
      </c>
      <c r="R31" s="375">
        <v>0.07</v>
      </c>
      <c r="S31" s="377">
        <v>0.03</v>
      </c>
    </row>
    <row r="32" ht="9" customHeight="1">
      <c r="A32" s="378"/>
    </row>
    <row r="33" ht="21.75" customHeight="1">
      <c r="A33" s="379"/>
    </row>
    <row r="34" ht="21.75" customHeight="1"/>
  </sheetData>
  <sheetProtection/>
  <mergeCells count="18">
    <mergeCell ref="A26:A31"/>
    <mergeCell ref="B26:B28"/>
    <mergeCell ref="B29:B31"/>
    <mergeCell ref="A5:A25"/>
    <mergeCell ref="B5:B7"/>
    <mergeCell ref="B8:B10"/>
    <mergeCell ref="B11:B13"/>
    <mergeCell ref="B14:B16"/>
    <mergeCell ref="B17:B19"/>
    <mergeCell ref="B20:B22"/>
    <mergeCell ref="B23:B25"/>
    <mergeCell ref="A2:B4"/>
    <mergeCell ref="C2:C4"/>
    <mergeCell ref="D2:D4"/>
    <mergeCell ref="E2:J2"/>
    <mergeCell ref="K2:S2"/>
    <mergeCell ref="E3:J3"/>
    <mergeCell ref="N3:P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90" zoomScaleNormal="90" zoomScalePageLayoutView="0" workbookViewId="0" topLeftCell="A1">
      <selection activeCell="C2" sqref="C2:C4"/>
    </sheetView>
  </sheetViews>
  <sheetFormatPr defaultColWidth="9.00390625" defaultRowHeight="13.5"/>
  <cols>
    <col min="1" max="1" width="3.50390625" style="139" customWidth="1"/>
    <col min="2" max="2" width="18.75390625" style="319" customWidth="1"/>
    <col min="3" max="3" width="10.625" style="139" customWidth="1"/>
    <col min="4" max="4" width="6.00390625" style="139" customWidth="1"/>
    <col min="5" max="19" width="8.625" style="139" customWidth="1"/>
    <col min="20" max="20" width="1.4921875" style="139" customWidth="1"/>
    <col min="21" max="16384" width="9.00390625" style="139" customWidth="1"/>
  </cols>
  <sheetData>
    <row r="1" spans="1:19" ht="18" customHeight="1" thickBot="1">
      <c r="A1" s="3" t="s">
        <v>312</v>
      </c>
      <c r="B1" s="139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20.25" customHeight="1">
      <c r="A2" s="496" t="s">
        <v>313</v>
      </c>
      <c r="B2" s="597"/>
      <c r="C2" s="548" t="s">
        <v>264</v>
      </c>
      <c r="D2" s="575" t="s">
        <v>265</v>
      </c>
      <c r="E2" s="492" t="s">
        <v>266</v>
      </c>
      <c r="F2" s="493"/>
      <c r="G2" s="493"/>
      <c r="H2" s="493"/>
      <c r="I2" s="493"/>
      <c r="J2" s="493"/>
      <c r="K2" s="493" t="s">
        <v>267</v>
      </c>
      <c r="L2" s="493"/>
      <c r="M2" s="493"/>
      <c r="N2" s="493"/>
      <c r="O2" s="493"/>
      <c r="P2" s="493"/>
      <c r="Q2" s="493"/>
      <c r="R2" s="493"/>
      <c r="S2" s="493"/>
    </row>
    <row r="3" spans="1:19" ht="20.25" customHeight="1">
      <c r="A3" s="501"/>
      <c r="B3" s="603"/>
      <c r="C3" s="562"/>
      <c r="D3" s="576"/>
      <c r="E3" s="563" t="s">
        <v>268</v>
      </c>
      <c r="F3" s="547"/>
      <c r="G3" s="547"/>
      <c r="H3" s="547"/>
      <c r="I3" s="547"/>
      <c r="J3" s="547"/>
      <c r="K3" s="322" t="s">
        <v>269</v>
      </c>
      <c r="L3" s="323" t="s">
        <v>270</v>
      </c>
      <c r="M3" s="323" t="s">
        <v>271</v>
      </c>
      <c r="N3" s="563" t="s">
        <v>272</v>
      </c>
      <c r="O3" s="547"/>
      <c r="P3" s="625"/>
      <c r="Q3" s="323" t="s">
        <v>273</v>
      </c>
      <c r="R3" s="323" t="s">
        <v>274</v>
      </c>
      <c r="S3" s="164" t="s">
        <v>275</v>
      </c>
    </row>
    <row r="4" spans="1:19" ht="33" customHeight="1" thickBot="1">
      <c r="A4" s="497"/>
      <c r="B4" s="598"/>
      <c r="C4" s="549"/>
      <c r="D4" s="577"/>
      <c r="E4" s="13" t="s">
        <v>276</v>
      </c>
      <c r="F4" s="12" t="s">
        <v>277</v>
      </c>
      <c r="G4" s="13" t="s">
        <v>278</v>
      </c>
      <c r="H4" s="12" t="s">
        <v>279</v>
      </c>
      <c r="I4" s="14" t="s">
        <v>280</v>
      </c>
      <c r="J4" s="324" t="s">
        <v>281</v>
      </c>
      <c r="K4" s="324" t="s">
        <v>282</v>
      </c>
      <c r="L4" s="12" t="s">
        <v>283</v>
      </c>
      <c r="M4" s="12" t="s">
        <v>284</v>
      </c>
      <c r="N4" s="14" t="s">
        <v>285</v>
      </c>
      <c r="O4" s="12" t="s">
        <v>286</v>
      </c>
      <c r="P4" s="12" t="s">
        <v>287</v>
      </c>
      <c r="Q4" s="12" t="s">
        <v>288</v>
      </c>
      <c r="R4" s="12" t="s">
        <v>289</v>
      </c>
      <c r="S4" s="14" t="s">
        <v>290</v>
      </c>
    </row>
    <row r="5" spans="1:19" ht="19.5" customHeight="1">
      <c r="A5" s="634" t="s">
        <v>329</v>
      </c>
      <c r="B5" s="635" t="s">
        <v>330</v>
      </c>
      <c r="C5" s="380"/>
      <c r="D5" s="325">
        <v>27</v>
      </c>
      <c r="E5" s="382" t="s">
        <v>308</v>
      </c>
      <c r="F5" s="381" t="s">
        <v>308</v>
      </c>
      <c r="G5" s="382" t="s">
        <v>308</v>
      </c>
      <c r="H5" s="381" t="s">
        <v>308</v>
      </c>
      <c r="I5" s="383" t="s">
        <v>308</v>
      </c>
      <c r="J5" s="384" t="s">
        <v>308</v>
      </c>
      <c r="K5" s="384" t="s">
        <v>308</v>
      </c>
      <c r="L5" s="383" t="s">
        <v>308</v>
      </c>
      <c r="M5" s="381" t="s">
        <v>308</v>
      </c>
      <c r="N5" s="382" t="s">
        <v>308</v>
      </c>
      <c r="O5" s="381" t="s">
        <v>308</v>
      </c>
      <c r="P5" s="381">
        <v>0.3</v>
      </c>
      <c r="Q5" s="383">
        <v>0.2</v>
      </c>
      <c r="R5" s="381" t="s">
        <v>308</v>
      </c>
      <c r="S5" s="383" t="s">
        <v>308</v>
      </c>
    </row>
    <row r="6" spans="1:19" ht="19.5" customHeight="1">
      <c r="A6" s="632"/>
      <c r="B6" s="627"/>
      <c r="C6" s="370" t="s">
        <v>297</v>
      </c>
      <c r="D6" s="325">
        <v>28</v>
      </c>
      <c r="E6" s="382">
        <v>0.1</v>
      </c>
      <c r="F6" s="381" t="s">
        <v>308</v>
      </c>
      <c r="G6" s="382">
        <v>0.3</v>
      </c>
      <c r="H6" s="381">
        <v>0.7</v>
      </c>
      <c r="I6" s="383">
        <v>0.9</v>
      </c>
      <c r="J6" s="384" t="s">
        <v>308</v>
      </c>
      <c r="K6" s="384" t="s">
        <v>308</v>
      </c>
      <c r="L6" s="383">
        <v>0.1</v>
      </c>
      <c r="M6" s="381">
        <v>0.1</v>
      </c>
      <c r="N6" s="382">
        <v>0.2</v>
      </c>
      <c r="O6" s="381" t="s">
        <v>308</v>
      </c>
      <c r="P6" s="381">
        <v>0.2</v>
      </c>
      <c r="Q6" s="383" t="s">
        <v>308</v>
      </c>
      <c r="R6" s="381">
        <v>0.1</v>
      </c>
      <c r="S6" s="383" t="s">
        <v>308</v>
      </c>
    </row>
    <row r="7" spans="1:19" ht="19.5" customHeight="1">
      <c r="A7" s="632"/>
      <c r="B7" s="628"/>
      <c r="C7" s="372"/>
      <c r="D7" s="341">
        <v>29</v>
      </c>
      <c r="E7" s="385">
        <v>0.1</v>
      </c>
      <c r="F7" s="386" t="s">
        <v>308</v>
      </c>
      <c r="G7" s="385">
        <v>0.1</v>
      </c>
      <c r="H7" s="386">
        <v>0.3</v>
      </c>
      <c r="I7" s="387">
        <v>0.4</v>
      </c>
      <c r="J7" s="388">
        <v>0.1</v>
      </c>
      <c r="K7" s="388">
        <v>0.2</v>
      </c>
      <c r="L7" s="387">
        <v>0.2</v>
      </c>
      <c r="M7" s="386">
        <v>0.3</v>
      </c>
      <c r="N7" s="385">
        <v>0.3</v>
      </c>
      <c r="O7" s="386">
        <v>0.1</v>
      </c>
      <c r="P7" s="386">
        <v>0.2</v>
      </c>
      <c r="Q7" s="387" t="s">
        <v>308</v>
      </c>
      <c r="R7" s="386">
        <v>0.3</v>
      </c>
      <c r="S7" s="387">
        <v>0.1</v>
      </c>
    </row>
    <row r="8" spans="1:19" ht="19.5" customHeight="1">
      <c r="A8" s="632"/>
      <c r="B8" s="626" t="s">
        <v>331</v>
      </c>
      <c r="C8" s="370"/>
      <c r="D8" s="325">
        <v>27</v>
      </c>
      <c r="E8" s="382">
        <v>0.6</v>
      </c>
      <c r="F8" s="381">
        <v>0.6</v>
      </c>
      <c r="G8" s="382">
        <v>0.5</v>
      </c>
      <c r="H8" s="381">
        <v>1.2</v>
      </c>
      <c r="I8" s="383">
        <v>0.8</v>
      </c>
      <c r="J8" s="384">
        <v>0.4</v>
      </c>
      <c r="K8" s="384">
        <v>0.2</v>
      </c>
      <c r="L8" s="383">
        <v>0.3</v>
      </c>
      <c r="M8" s="381">
        <v>0.5</v>
      </c>
      <c r="N8" s="382">
        <v>0.2</v>
      </c>
      <c r="O8" s="381">
        <v>0.2</v>
      </c>
      <c r="P8" s="381">
        <v>0.4</v>
      </c>
      <c r="Q8" s="383" t="s">
        <v>308</v>
      </c>
      <c r="R8" s="381">
        <v>0.9</v>
      </c>
      <c r="S8" s="383">
        <v>0.2</v>
      </c>
    </row>
    <row r="9" spans="1:19" ht="19.5" customHeight="1">
      <c r="A9" s="632"/>
      <c r="B9" s="627"/>
      <c r="C9" s="370" t="s">
        <v>297</v>
      </c>
      <c r="D9" s="325">
        <v>28</v>
      </c>
      <c r="E9" s="382">
        <v>0.7</v>
      </c>
      <c r="F9" s="381">
        <v>0.8</v>
      </c>
      <c r="G9" s="382">
        <v>0.8</v>
      </c>
      <c r="H9" s="381">
        <v>1.6</v>
      </c>
      <c r="I9" s="383">
        <v>1.3</v>
      </c>
      <c r="J9" s="384">
        <v>0.3</v>
      </c>
      <c r="K9" s="384">
        <v>0.2</v>
      </c>
      <c r="L9" s="383">
        <v>0.5</v>
      </c>
      <c r="M9" s="381">
        <v>0.3</v>
      </c>
      <c r="N9" s="382">
        <v>0.2</v>
      </c>
      <c r="O9" s="381">
        <v>0.2</v>
      </c>
      <c r="P9" s="381">
        <v>0.3</v>
      </c>
      <c r="Q9" s="383">
        <v>0.4</v>
      </c>
      <c r="R9" s="381">
        <v>0.3</v>
      </c>
      <c r="S9" s="383">
        <v>0.2</v>
      </c>
    </row>
    <row r="10" spans="1:19" ht="19.5" customHeight="1">
      <c r="A10" s="632"/>
      <c r="B10" s="628"/>
      <c r="C10" s="372"/>
      <c r="D10" s="341">
        <v>29</v>
      </c>
      <c r="E10" s="385">
        <v>0.1</v>
      </c>
      <c r="F10" s="386" t="s">
        <v>308</v>
      </c>
      <c r="G10" s="385">
        <v>0.1</v>
      </c>
      <c r="H10" s="386">
        <v>0.3</v>
      </c>
      <c r="I10" s="387">
        <v>0.4</v>
      </c>
      <c r="J10" s="388">
        <v>0.1</v>
      </c>
      <c r="K10" s="388">
        <v>0.2</v>
      </c>
      <c r="L10" s="387">
        <v>0.2</v>
      </c>
      <c r="M10" s="386">
        <v>0.3</v>
      </c>
      <c r="N10" s="385">
        <v>0.3</v>
      </c>
      <c r="O10" s="386">
        <v>0.1</v>
      </c>
      <c r="P10" s="386">
        <v>0.2</v>
      </c>
      <c r="Q10" s="387" t="s">
        <v>308</v>
      </c>
      <c r="R10" s="386">
        <v>0.3</v>
      </c>
      <c r="S10" s="387">
        <v>0.1</v>
      </c>
    </row>
    <row r="11" spans="1:19" ht="19.5" customHeight="1">
      <c r="A11" s="632"/>
      <c r="B11" s="626" t="s">
        <v>332</v>
      </c>
      <c r="C11" s="370"/>
      <c r="D11" s="325">
        <v>27</v>
      </c>
      <c r="E11" s="382">
        <v>0.81</v>
      </c>
      <c r="F11" s="381">
        <v>0.75</v>
      </c>
      <c r="G11" s="382">
        <v>0.75</v>
      </c>
      <c r="H11" s="381">
        <v>1.21</v>
      </c>
      <c r="I11" s="383">
        <v>1.43</v>
      </c>
      <c r="J11" s="384">
        <v>0.92</v>
      </c>
      <c r="K11" s="384">
        <v>0.87</v>
      </c>
      <c r="L11" s="383">
        <v>0.78</v>
      </c>
      <c r="M11" s="381">
        <v>1.17</v>
      </c>
      <c r="N11" s="382">
        <v>0.42</v>
      </c>
      <c r="O11" s="381">
        <v>0.55</v>
      </c>
      <c r="P11" s="381">
        <v>0.74</v>
      </c>
      <c r="Q11" s="383">
        <v>0.68</v>
      </c>
      <c r="R11" s="381">
        <v>1.02</v>
      </c>
      <c r="S11" s="383">
        <v>0.39</v>
      </c>
    </row>
    <row r="12" spans="1:19" ht="19.5" customHeight="1">
      <c r="A12" s="632"/>
      <c r="B12" s="627"/>
      <c r="C12" s="370" t="s">
        <v>297</v>
      </c>
      <c r="D12" s="325">
        <v>28</v>
      </c>
      <c r="E12" s="382">
        <v>0.87</v>
      </c>
      <c r="F12" s="381">
        <v>0.94</v>
      </c>
      <c r="G12" s="382">
        <v>1.03</v>
      </c>
      <c r="H12" s="381">
        <v>1.6</v>
      </c>
      <c r="I12" s="383">
        <v>2.2</v>
      </c>
      <c r="J12" s="384">
        <v>0.95</v>
      </c>
      <c r="K12" s="384">
        <v>0.98</v>
      </c>
      <c r="L12" s="383">
        <v>1.3</v>
      </c>
      <c r="M12" s="381">
        <v>1.23</v>
      </c>
      <c r="N12" s="382">
        <v>0.7</v>
      </c>
      <c r="O12" s="381">
        <v>0.52</v>
      </c>
      <c r="P12" s="381">
        <v>0.61</v>
      </c>
      <c r="Q12" s="383">
        <v>0.83</v>
      </c>
      <c r="R12" s="381">
        <v>1.07</v>
      </c>
      <c r="S12" s="383">
        <v>0.59</v>
      </c>
    </row>
    <row r="13" spans="1:19" ht="19.5" customHeight="1">
      <c r="A13" s="632"/>
      <c r="B13" s="628"/>
      <c r="C13" s="372"/>
      <c r="D13" s="341">
        <v>29</v>
      </c>
      <c r="E13" s="385">
        <v>0.89</v>
      </c>
      <c r="F13" s="386">
        <v>0.87</v>
      </c>
      <c r="G13" s="385">
        <v>0.83</v>
      </c>
      <c r="H13" s="386">
        <v>1.23</v>
      </c>
      <c r="I13" s="387">
        <v>1.62</v>
      </c>
      <c r="J13" s="388">
        <v>1.25</v>
      </c>
      <c r="K13" s="388">
        <v>1.23</v>
      </c>
      <c r="L13" s="387">
        <v>1.16</v>
      </c>
      <c r="M13" s="386">
        <v>1.27</v>
      </c>
      <c r="N13" s="385">
        <v>0.72</v>
      </c>
      <c r="O13" s="386">
        <v>0.63</v>
      </c>
      <c r="P13" s="386">
        <v>0.62</v>
      </c>
      <c r="Q13" s="387">
        <v>0.9</v>
      </c>
      <c r="R13" s="386">
        <v>0.97</v>
      </c>
      <c r="S13" s="387">
        <v>0.67</v>
      </c>
    </row>
    <row r="14" spans="1:19" ht="19.5" customHeight="1">
      <c r="A14" s="632"/>
      <c r="B14" s="626" t="s">
        <v>333</v>
      </c>
      <c r="C14" s="370"/>
      <c r="D14" s="325">
        <v>27</v>
      </c>
      <c r="E14" s="389">
        <v>0.02</v>
      </c>
      <c r="F14" s="390">
        <v>0.02</v>
      </c>
      <c r="G14" s="389">
        <v>0.03</v>
      </c>
      <c r="H14" s="390">
        <v>0.05</v>
      </c>
      <c r="I14" s="391">
        <v>0.1</v>
      </c>
      <c r="J14" s="392">
        <v>0.09</v>
      </c>
      <c r="K14" s="392">
        <v>0.07</v>
      </c>
      <c r="L14" s="391">
        <v>0.05</v>
      </c>
      <c r="M14" s="390">
        <v>0.27</v>
      </c>
      <c r="N14" s="389">
        <v>0.02</v>
      </c>
      <c r="O14" s="390">
        <v>0.04</v>
      </c>
      <c r="P14" s="390" t="s">
        <v>319</v>
      </c>
      <c r="Q14" s="391">
        <v>0.01</v>
      </c>
      <c r="R14" s="390">
        <v>0.03</v>
      </c>
      <c r="S14" s="391">
        <v>0.05</v>
      </c>
    </row>
    <row r="15" spans="1:19" ht="19.5" customHeight="1">
      <c r="A15" s="632"/>
      <c r="B15" s="627"/>
      <c r="C15" s="370" t="s">
        <v>297</v>
      </c>
      <c r="D15" s="325">
        <v>28</v>
      </c>
      <c r="E15" s="389">
        <v>0.01</v>
      </c>
      <c r="F15" s="390">
        <v>0.02</v>
      </c>
      <c r="G15" s="389">
        <v>0.02</v>
      </c>
      <c r="H15" s="390">
        <v>0.03</v>
      </c>
      <c r="I15" s="391">
        <v>0.05</v>
      </c>
      <c r="J15" s="392">
        <v>0.07</v>
      </c>
      <c r="K15" s="392">
        <v>0.1</v>
      </c>
      <c r="L15" s="391">
        <v>0.8</v>
      </c>
      <c r="M15" s="390">
        <v>0.13</v>
      </c>
      <c r="N15" s="390">
        <v>0.04</v>
      </c>
      <c r="O15" s="390">
        <v>0.05</v>
      </c>
      <c r="P15" s="390">
        <v>0.01</v>
      </c>
      <c r="Q15" s="391">
        <v>0.02</v>
      </c>
      <c r="R15" s="390">
        <v>0.04</v>
      </c>
      <c r="S15" s="391">
        <v>0.05</v>
      </c>
    </row>
    <row r="16" spans="1:19" ht="19.5" customHeight="1">
      <c r="A16" s="632"/>
      <c r="B16" s="628"/>
      <c r="C16" s="372"/>
      <c r="D16" s="341">
        <v>29</v>
      </c>
      <c r="E16" s="393">
        <v>0.073</v>
      </c>
      <c r="F16" s="394">
        <v>0.093</v>
      </c>
      <c r="G16" s="393">
        <v>0.086</v>
      </c>
      <c r="H16" s="394">
        <v>0.11</v>
      </c>
      <c r="I16" s="395">
        <v>0.14</v>
      </c>
      <c r="J16" s="396">
        <v>0.14</v>
      </c>
      <c r="K16" s="396">
        <v>0.1</v>
      </c>
      <c r="L16" s="395">
        <v>0.13</v>
      </c>
      <c r="M16" s="394">
        <v>0.12</v>
      </c>
      <c r="N16" s="394">
        <v>0.063</v>
      </c>
      <c r="O16" s="394">
        <v>0.042</v>
      </c>
      <c r="P16" s="394">
        <v>0.037</v>
      </c>
      <c r="Q16" s="395">
        <v>0.022</v>
      </c>
      <c r="R16" s="394">
        <v>0.066</v>
      </c>
      <c r="S16" s="395">
        <v>0.041</v>
      </c>
    </row>
    <row r="17" spans="1:19" ht="19.5" customHeight="1">
      <c r="A17" s="632"/>
      <c r="B17" s="626" t="s">
        <v>334</v>
      </c>
      <c r="C17" s="370"/>
      <c r="D17" s="325">
        <v>27</v>
      </c>
      <c r="E17" s="389">
        <v>0.06</v>
      </c>
      <c r="F17" s="390">
        <v>0.053</v>
      </c>
      <c r="G17" s="389">
        <v>0.055</v>
      </c>
      <c r="H17" s="390">
        <v>0.076</v>
      </c>
      <c r="I17" s="391">
        <v>0.105</v>
      </c>
      <c r="J17" s="392">
        <v>0.121</v>
      </c>
      <c r="K17" s="392">
        <v>0.135</v>
      </c>
      <c r="L17" s="391">
        <v>0.097</v>
      </c>
      <c r="M17" s="390">
        <v>0.233</v>
      </c>
      <c r="N17" s="389">
        <v>0.042</v>
      </c>
      <c r="O17" s="390">
        <v>0.06</v>
      </c>
      <c r="P17" s="390">
        <v>0.03</v>
      </c>
      <c r="Q17" s="391">
        <v>0.031</v>
      </c>
      <c r="R17" s="390">
        <v>0.071</v>
      </c>
      <c r="S17" s="391">
        <v>0.05</v>
      </c>
    </row>
    <row r="18" spans="1:19" ht="19.5" customHeight="1">
      <c r="A18" s="632"/>
      <c r="B18" s="627"/>
      <c r="C18" s="370" t="s">
        <v>297</v>
      </c>
      <c r="D18" s="325">
        <v>28</v>
      </c>
      <c r="E18" s="389">
        <v>0.079</v>
      </c>
      <c r="F18" s="390">
        <v>0.077</v>
      </c>
      <c r="G18" s="389">
        <v>0.083</v>
      </c>
      <c r="H18" s="390">
        <v>0.115</v>
      </c>
      <c r="I18" s="391">
        <v>0.14</v>
      </c>
      <c r="J18" s="392">
        <v>0.142</v>
      </c>
      <c r="K18" s="392">
        <v>0.153</v>
      </c>
      <c r="L18" s="391">
        <v>0.139</v>
      </c>
      <c r="M18" s="391">
        <v>0.21</v>
      </c>
      <c r="N18" s="390">
        <v>0.077</v>
      </c>
      <c r="O18" s="390">
        <v>0.087</v>
      </c>
      <c r="P18" s="390">
        <v>0.022</v>
      </c>
      <c r="Q18" s="391">
        <v>0.031</v>
      </c>
      <c r="R18" s="390">
        <v>0.097</v>
      </c>
      <c r="S18" s="391">
        <v>0.083</v>
      </c>
    </row>
    <row r="19" spans="1:19" ht="19.5" customHeight="1">
      <c r="A19" s="632"/>
      <c r="B19" s="628"/>
      <c r="C19" s="372"/>
      <c r="D19" s="341">
        <v>29</v>
      </c>
      <c r="E19" s="393">
        <v>0.101</v>
      </c>
      <c r="F19" s="394">
        <v>0.108</v>
      </c>
      <c r="G19" s="393">
        <v>0.103</v>
      </c>
      <c r="H19" s="394">
        <v>0.146</v>
      </c>
      <c r="I19" s="395">
        <v>0.19</v>
      </c>
      <c r="J19" s="396">
        <v>0.2</v>
      </c>
      <c r="K19" s="396">
        <v>0.191</v>
      </c>
      <c r="L19" s="395">
        <v>0.174</v>
      </c>
      <c r="M19" s="395">
        <v>0.22</v>
      </c>
      <c r="N19" s="394">
        <v>0.084</v>
      </c>
      <c r="O19" s="394">
        <v>0.113</v>
      </c>
      <c r="P19" s="394">
        <v>0.03</v>
      </c>
      <c r="Q19" s="395">
        <v>0.048</v>
      </c>
      <c r="R19" s="394">
        <v>0.104</v>
      </c>
      <c r="S19" s="395">
        <v>0.119</v>
      </c>
    </row>
    <row r="20" spans="1:19" ht="19.5" customHeight="1">
      <c r="A20" s="632"/>
      <c r="B20" s="626" t="s">
        <v>335</v>
      </c>
      <c r="C20" s="370"/>
      <c r="D20" s="325">
        <v>27</v>
      </c>
      <c r="E20" s="382">
        <v>0.04</v>
      </c>
      <c r="F20" s="381">
        <v>0.05</v>
      </c>
      <c r="G20" s="382">
        <v>0.05</v>
      </c>
      <c r="H20" s="381">
        <v>0.07</v>
      </c>
      <c r="I20" s="383">
        <v>0.06</v>
      </c>
      <c r="J20" s="384">
        <v>0.05</v>
      </c>
      <c r="K20" s="384">
        <v>0.06</v>
      </c>
      <c r="L20" s="383">
        <v>0.03</v>
      </c>
      <c r="M20" s="381">
        <v>0.06</v>
      </c>
      <c r="N20" s="382">
        <v>0.04</v>
      </c>
      <c r="O20" s="381">
        <v>0.04</v>
      </c>
      <c r="P20" s="381">
        <v>0.03</v>
      </c>
      <c r="Q20" s="383">
        <v>0.04</v>
      </c>
      <c r="R20" s="381">
        <v>0.08</v>
      </c>
      <c r="S20" s="383">
        <v>0.04</v>
      </c>
    </row>
    <row r="21" spans="1:19" ht="19.5" customHeight="1">
      <c r="A21" s="632"/>
      <c r="B21" s="627"/>
      <c r="C21" s="370" t="s">
        <v>297</v>
      </c>
      <c r="D21" s="325">
        <v>28</v>
      </c>
      <c r="E21" s="382">
        <v>0.04</v>
      </c>
      <c r="F21" s="381">
        <v>0.04</v>
      </c>
      <c r="G21" s="382">
        <v>0.04</v>
      </c>
      <c r="H21" s="381">
        <v>0.07</v>
      </c>
      <c r="I21" s="383">
        <v>0.06</v>
      </c>
      <c r="J21" s="384">
        <v>0.05</v>
      </c>
      <c r="K21" s="381">
        <v>0.03</v>
      </c>
      <c r="L21" s="382">
        <v>0.03</v>
      </c>
      <c r="M21" s="381">
        <v>0.03</v>
      </c>
      <c r="N21" s="381">
        <v>0.02</v>
      </c>
      <c r="O21" s="381">
        <v>0.03</v>
      </c>
      <c r="P21" s="381">
        <v>0.03</v>
      </c>
      <c r="Q21" s="383">
        <v>0.03</v>
      </c>
      <c r="R21" s="381">
        <v>0.03</v>
      </c>
      <c r="S21" s="383">
        <v>0.03</v>
      </c>
    </row>
    <row r="22" spans="1:20" ht="19.5" customHeight="1" thickBot="1">
      <c r="A22" s="639"/>
      <c r="B22" s="640"/>
      <c r="C22" s="373"/>
      <c r="D22" s="367">
        <v>29</v>
      </c>
      <c r="E22" s="397">
        <v>0.02</v>
      </c>
      <c r="F22" s="398">
        <v>0.02</v>
      </c>
      <c r="G22" s="397">
        <v>0.02</v>
      </c>
      <c r="H22" s="398">
        <v>0.01</v>
      </c>
      <c r="I22" s="399" t="s">
        <v>319</v>
      </c>
      <c r="J22" s="400" t="s">
        <v>319</v>
      </c>
      <c r="K22" s="398" t="s">
        <v>319</v>
      </c>
      <c r="L22" s="397">
        <v>0.02</v>
      </c>
      <c r="M22" s="398" t="s">
        <v>319</v>
      </c>
      <c r="N22" s="398">
        <v>0.01</v>
      </c>
      <c r="O22" s="398">
        <v>0.01</v>
      </c>
      <c r="P22" s="398">
        <v>0.01</v>
      </c>
      <c r="Q22" s="399">
        <v>0.02</v>
      </c>
      <c r="R22" s="398">
        <v>0.02</v>
      </c>
      <c r="S22" s="399">
        <v>0.01</v>
      </c>
      <c r="T22" s="186"/>
    </row>
    <row r="23" spans="1:8" s="186" customFormat="1" ht="18" customHeight="1">
      <c r="A23" s="3" t="s">
        <v>617</v>
      </c>
      <c r="H23" s="3"/>
    </row>
    <row r="24" spans="1:8" s="186" customFormat="1" ht="18" customHeight="1">
      <c r="A24" s="3"/>
      <c r="H24" s="3"/>
    </row>
    <row r="25" s="186" customFormat="1" ht="18" customHeight="1">
      <c r="A25" s="3" t="s">
        <v>336</v>
      </c>
    </row>
    <row r="26" spans="1:8" s="186" customFormat="1" ht="18" customHeight="1">
      <c r="A26" s="3" t="s">
        <v>337</v>
      </c>
      <c r="H26" s="3"/>
    </row>
    <row r="27" spans="1:8" s="186" customFormat="1" ht="18" customHeight="1">
      <c r="A27" s="3" t="s">
        <v>338</v>
      </c>
      <c r="H27" s="3"/>
    </row>
    <row r="28" s="186" customFormat="1" ht="18" customHeight="1">
      <c r="A28" s="3" t="s">
        <v>339</v>
      </c>
    </row>
    <row r="29" spans="1:8" s="186" customFormat="1" ht="18" customHeight="1">
      <c r="A29" s="3" t="s">
        <v>340</v>
      </c>
      <c r="H29" s="3"/>
    </row>
    <row r="30" spans="1:8" s="186" customFormat="1" ht="18" customHeight="1">
      <c r="A30" s="3" t="s">
        <v>341</v>
      </c>
      <c r="H30" s="3"/>
    </row>
    <row r="31" spans="1:8" s="186" customFormat="1" ht="18" customHeight="1">
      <c r="A31" s="3" t="s">
        <v>342</v>
      </c>
      <c r="H31" s="3"/>
    </row>
    <row r="32" spans="1:8" s="186" customFormat="1" ht="18" customHeight="1">
      <c r="A32" s="3" t="s">
        <v>343</v>
      </c>
      <c r="H32" s="3"/>
    </row>
    <row r="33" s="186" customFormat="1" ht="18" customHeight="1">
      <c r="A33" s="3" t="s">
        <v>344</v>
      </c>
    </row>
    <row r="34" spans="1:10" s="186" customFormat="1" ht="18" customHeight="1">
      <c r="A34" s="3" t="s">
        <v>345</v>
      </c>
      <c r="B34" s="3"/>
      <c r="C34" s="3"/>
      <c r="D34" s="3"/>
      <c r="E34" s="3"/>
      <c r="F34" s="3"/>
      <c r="G34" s="3"/>
      <c r="H34" s="3"/>
      <c r="I34" s="3"/>
      <c r="J34" s="3"/>
    </row>
    <row r="35" spans="1:8" s="186" customFormat="1" ht="18" customHeight="1">
      <c r="A35" s="401" t="s">
        <v>346</v>
      </c>
      <c r="H35" s="402"/>
    </row>
    <row r="36" spans="1:20" s="186" customFormat="1" ht="18" customHeight="1">
      <c r="A36" s="401" t="s">
        <v>347</v>
      </c>
      <c r="B36" s="403"/>
      <c r="T36" s="139"/>
    </row>
    <row r="37" ht="18" customHeight="1"/>
  </sheetData>
  <sheetProtection/>
  <mergeCells count="14">
    <mergeCell ref="A5:A22"/>
    <mergeCell ref="B5:B7"/>
    <mergeCell ref="B8:B10"/>
    <mergeCell ref="B11:B13"/>
    <mergeCell ref="B14:B16"/>
    <mergeCell ref="B17:B19"/>
    <mergeCell ref="B20:B22"/>
    <mergeCell ref="A2:B4"/>
    <mergeCell ref="C2:C4"/>
    <mergeCell ref="D2:D4"/>
    <mergeCell ref="E2:J2"/>
    <mergeCell ref="K2:S2"/>
    <mergeCell ref="E3:J3"/>
    <mergeCell ref="N3:P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11.25390625" style="6" customWidth="1"/>
    <col min="2" max="9" width="9.375" style="2" customWidth="1"/>
    <col min="10" max="13" width="7.25390625" style="2" customWidth="1"/>
    <col min="14" max="14" width="9.75390625" style="2" customWidth="1"/>
    <col min="15" max="15" width="9.875" style="2" customWidth="1"/>
    <col min="16" max="16" width="9.375" style="2" customWidth="1"/>
    <col min="17" max="17" width="7.50390625" style="2" customWidth="1"/>
    <col min="18" max="18" width="8.25390625" style="2" customWidth="1"/>
    <col min="19" max="20" width="11.50390625" style="2" customWidth="1"/>
    <col min="21" max="21" width="11.875" style="2" customWidth="1"/>
    <col min="22" max="16384" width="9.00390625" style="2" customWidth="1"/>
  </cols>
  <sheetData>
    <row r="1" spans="1:13" s="56" customFormat="1" ht="18" customHeight="1" thickBot="1">
      <c r="A1" s="65" t="s">
        <v>447</v>
      </c>
      <c r="B1" s="34"/>
      <c r="C1" s="34"/>
      <c r="D1" s="66"/>
      <c r="E1" s="66"/>
      <c r="F1" s="67"/>
      <c r="G1" s="2"/>
      <c r="I1" s="68" t="s">
        <v>19</v>
      </c>
      <c r="J1" s="2"/>
      <c r="K1" s="2"/>
      <c r="L1" s="2"/>
      <c r="M1" s="2"/>
    </row>
    <row r="2" spans="1:13" s="56" customFormat="1" ht="21.75" customHeight="1">
      <c r="A2" s="509" t="s">
        <v>20</v>
      </c>
      <c r="B2" s="511" t="s">
        <v>448</v>
      </c>
      <c r="C2" s="512"/>
      <c r="D2" s="512" t="s">
        <v>449</v>
      </c>
      <c r="E2" s="512"/>
      <c r="F2" s="512" t="s">
        <v>450</v>
      </c>
      <c r="G2" s="512"/>
      <c r="H2" s="512" t="s">
        <v>451</v>
      </c>
      <c r="I2" s="492"/>
      <c r="J2" s="2"/>
      <c r="K2" s="2"/>
      <c r="L2" s="2"/>
      <c r="M2" s="2"/>
    </row>
    <row r="3" spans="1:13" s="56" customFormat="1" ht="21.75" customHeight="1" thickBot="1">
      <c r="A3" s="510"/>
      <c r="B3" s="69" t="s">
        <v>21</v>
      </c>
      <c r="C3" s="12" t="s">
        <v>3</v>
      </c>
      <c r="D3" s="12" t="s">
        <v>21</v>
      </c>
      <c r="E3" s="12" t="s">
        <v>3</v>
      </c>
      <c r="F3" s="12" t="s">
        <v>21</v>
      </c>
      <c r="G3" s="12" t="s">
        <v>3</v>
      </c>
      <c r="H3" s="12" t="s">
        <v>21</v>
      </c>
      <c r="I3" s="14" t="s">
        <v>3</v>
      </c>
      <c r="J3" s="2"/>
      <c r="K3" s="2"/>
      <c r="L3" s="2"/>
      <c r="M3" s="2"/>
    </row>
    <row r="4" spans="1:13" s="74" customFormat="1" ht="21.75" customHeight="1">
      <c r="A4" s="70" t="s">
        <v>432</v>
      </c>
      <c r="B4" s="71">
        <v>6</v>
      </c>
      <c r="C4" s="18">
        <v>1456</v>
      </c>
      <c r="D4" s="18">
        <v>1</v>
      </c>
      <c r="E4" s="18">
        <v>445</v>
      </c>
      <c r="F4" s="72" t="s">
        <v>17</v>
      </c>
      <c r="G4" s="55" t="s">
        <v>17</v>
      </c>
      <c r="H4" s="18">
        <v>5</v>
      </c>
      <c r="I4" s="20">
        <v>1011</v>
      </c>
      <c r="J4" s="73"/>
      <c r="K4" s="73"/>
      <c r="L4" s="73"/>
      <c r="M4" s="73"/>
    </row>
    <row r="5" spans="1:9" s="73" customFormat="1" ht="21.75" customHeight="1">
      <c r="A5" s="70">
        <v>26</v>
      </c>
      <c r="B5" s="71">
        <v>6</v>
      </c>
      <c r="C5" s="18">
        <v>1462</v>
      </c>
      <c r="D5" s="18">
        <v>1</v>
      </c>
      <c r="E5" s="18">
        <v>445</v>
      </c>
      <c r="F5" s="72" t="s">
        <v>17</v>
      </c>
      <c r="G5" s="55" t="s">
        <v>17</v>
      </c>
      <c r="H5" s="18">
        <v>5</v>
      </c>
      <c r="I5" s="20">
        <v>1017</v>
      </c>
    </row>
    <row r="6" spans="1:13" s="56" customFormat="1" ht="19.5" customHeight="1">
      <c r="A6" s="70">
        <v>27</v>
      </c>
      <c r="B6" s="71">
        <v>6</v>
      </c>
      <c r="C6" s="18">
        <v>1462</v>
      </c>
      <c r="D6" s="18">
        <v>1</v>
      </c>
      <c r="E6" s="18">
        <v>445</v>
      </c>
      <c r="F6" s="72" t="s">
        <v>17</v>
      </c>
      <c r="G6" s="55" t="s">
        <v>17</v>
      </c>
      <c r="H6" s="18">
        <v>5</v>
      </c>
      <c r="I6" s="20">
        <v>1017</v>
      </c>
      <c r="J6" s="2"/>
      <c r="K6" s="2"/>
      <c r="L6" s="2"/>
      <c r="M6" s="2"/>
    </row>
    <row r="7" spans="1:9" ht="19.5" customHeight="1">
      <c r="A7" s="70">
        <v>28</v>
      </c>
      <c r="B7" s="71">
        <v>6</v>
      </c>
      <c r="C7" s="18">
        <v>1491</v>
      </c>
      <c r="D7" s="18">
        <v>1</v>
      </c>
      <c r="E7" s="18">
        <v>445</v>
      </c>
      <c r="F7" s="72" t="s">
        <v>17</v>
      </c>
      <c r="G7" s="55" t="s">
        <v>17</v>
      </c>
      <c r="H7" s="18">
        <v>5</v>
      </c>
      <c r="I7" s="20">
        <v>1046</v>
      </c>
    </row>
    <row r="8" spans="1:9" s="73" customFormat="1" ht="19.5" customHeight="1" thickBot="1">
      <c r="A8" s="481">
        <v>29</v>
      </c>
      <c r="B8" s="482">
        <v>6</v>
      </c>
      <c r="C8" s="478">
        <v>1491</v>
      </c>
      <c r="D8" s="478">
        <v>1</v>
      </c>
      <c r="E8" s="478">
        <v>445</v>
      </c>
      <c r="F8" s="483" t="s">
        <v>452</v>
      </c>
      <c r="G8" s="484" t="s">
        <v>452</v>
      </c>
      <c r="H8" s="478">
        <v>5</v>
      </c>
      <c r="I8" s="480">
        <v>1046</v>
      </c>
    </row>
    <row r="9" spans="1:8" s="56" customFormat="1" ht="16.5" customHeight="1">
      <c r="A9" s="27" t="s">
        <v>4</v>
      </c>
      <c r="B9" s="2"/>
      <c r="C9" s="2"/>
      <c r="D9" s="2"/>
      <c r="E9" s="2"/>
      <c r="F9" s="2"/>
      <c r="G9" s="34"/>
      <c r="H9" s="2"/>
    </row>
    <row r="10" spans="1:7" ht="13.5">
      <c r="A10" s="77"/>
      <c r="G10" s="34"/>
    </row>
    <row r="11" spans="1:7" ht="13.5">
      <c r="A11" s="77"/>
      <c r="G11" s="34"/>
    </row>
  </sheetData>
  <sheetProtection/>
  <mergeCells count="5">
    <mergeCell ref="A2:A3"/>
    <mergeCell ref="B2:C2"/>
    <mergeCell ref="D2:E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9.50390625" style="6" customWidth="1"/>
    <col min="2" max="9" width="9.25390625" style="2" customWidth="1"/>
    <col min="10" max="10" width="9.75390625" style="2" customWidth="1"/>
    <col min="11" max="11" width="9.875" style="2" customWidth="1"/>
    <col min="12" max="12" width="9.375" style="2" customWidth="1"/>
    <col min="13" max="13" width="7.50390625" style="2" customWidth="1"/>
    <col min="14" max="14" width="8.25390625" style="2" customWidth="1"/>
    <col min="15" max="16" width="11.50390625" style="2" customWidth="1"/>
    <col min="17" max="17" width="11.875" style="2" customWidth="1"/>
    <col min="18" max="16384" width="9.00390625" style="2" customWidth="1"/>
  </cols>
  <sheetData>
    <row r="1" spans="1:9" s="6" customFormat="1" ht="18" customHeight="1" thickBot="1">
      <c r="A1" s="27" t="s">
        <v>453</v>
      </c>
      <c r="B1" s="78"/>
      <c r="C1" s="78"/>
      <c r="D1" s="78"/>
      <c r="E1" s="78"/>
      <c r="F1" s="78"/>
      <c r="G1" s="78"/>
      <c r="H1" s="78"/>
      <c r="I1" s="68" t="s">
        <v>454</v>
      </c>
    </row>
    <row r="2" spans="1:9" s="6" customFormat="1" ht="21.75" customHeight="1">
      <c r="A2" s="517" t="s">
        <v>22</v>
      </c>
      <c r="B2" s="519" t="s">
        <v>23</v>
      </c>
      <c r="C2" s="513" t="s">
        <v>24</v>
      </c>
      <c r="D2" s="513" t="s">
        <v>455</v>
      </c>
      <c r="E2" s="515" t="s">
        <v>25</v>
      </c>
      <c r="F2" s="521" t="s">
        <v>26</v>
      </c>
      <c r="G2" s="513" t="s">
        <v>27</v>
      </c>
      <c r="H2" s="513" t="s">
        <v>28</v>
      </c>
      <c r="I2" s="515" t="s">
        <v>29</v>
      </c>
    </row>
    <row r="3" spans="1:9" s="6" customFormat="1" ht="21.75" customHeight="1" thickBot="1">
      <c r="A3" s="518" t="s">
        <v>30</v>
      </c>
      <c r="B3" s="520"/>
      <c r="C3" s="514"/>
      <c r="D3" s="514"/>
      <c r="E3" s="516"/>
      <c r="F3" s="522"/>
      <c r="G3" s="514"/>
      <c r="H3" s="514"/>
      <c r="I3" s="516"/>
    </row>
    <row r="4" spans="1:9" s="21" customFormat="1" ht="25.5" customHeight="1">
      <c r="A4" s="79" t="s">
        <v>456</v>
      </c>
      <c r="B4" s="81">
        <v>1351</v>
      </c>
      <c r="C4" s="82">
        <v>146</v>
      </c>
      <c r="D4" s="82">
        <v>45</v>
      </c>
      <c r="E4" s="83">
        <v>134</v>
      </c>
      <c r="F4" s="84" t="s">
        <v>457</v>
      </c>
      <c r="G4" s="82">
        <v>27</v>
      </c>
      <c r="H4" s="82">
        <v>692</v>
      </c>
      <c r="I4" s="83">
        <v>307</v>
      </c>
    </row>
    <row r="5" spans="1:9" s="21" customFormat="1" ht="25.5" customHeight="1">
      <c r="A5" s="85">
        <v>22</v>
      </c>
      <c r="B5" s="86">
        <v>1425</v>
      </c>
      <c r="C5" s="87">
        <v>154</v>
      </c>
      <c r="D5" s="87">
        <v>45</v>
      </c>
      <c r="E5" s="88">
        <v>146</v>
      </c>
      <c r="F5" s="89">
        <v>2</v>
      </c>
      <c r="G5" s="87">
        <v>24</v>
      </c>
      <c r="H5" s="87">
        <v>757</v>
      </c>
      <c r="I5" s="88">
        <v>297</v>
      </c>
    </row>
    <row r="6" spans="1:9" s="21" customFormat="1" ht="25.5" customHeight="1">
      <c r="A6" s="85">
        <v>24</v>
      </c>
      <c r="B6" s="86">
        <v>1436</v>
      </c>
      <c r="C6" s="87">
        <v>169</v>
      </c>
      <c r="D6" s="87">
        <v>49</v>
      </c>
      <c r="E6" s="88">
        <v>149</v>
      </c>
      <c r="F6" s="89">
        <v>5</v>
      </c>
      <c r="G6" s="87">
        <v>24</v>
      </c>
      <c r="H6" s="87">
        <v>775</v>
      </c>
      <c r="I6" s="88">
        <v>265</v>
      </c>
    </row>
    <row r="7" spans="1:9" s="21" customFormat="1" ht="25.5" customHeight="1">
      <c r="A7" s="85">
        <v>26</v>
      </c>
      <c r="B7" s="17">
        <v>1210</v>
      </c>
      <c r="C7" s="18">
        <v>124</v>
      </c>
      <c r="D7" s="18">
        <v>54</v>
      </c>
      <c r="E7" s="19">
        <v>139</v>
      </c>
      <c r="F7" s="20">
        <v>5</v>
      </c>
      <c r="G7" s="18">
        <v>23</v>
      </c>
      <c r="H7" s="18">
        <v>623</v>
      </c>
      <c r="I7" s="19">
        <v>242</v>
      </c>
    </row>
    <row r="8" spans="1:9" s="21" customFormat="1" ht="25.5" customHeight="1" thickBot="1">
      <c r="A8" s="80">
        <v>28</v>
      </c>
      <c r="B8" s="23">
        <v>1288</v>
      </c>
      <c r="C8" s="24">
        <v>137</v>
      </c>
      <c r="D8" s="24">
        <v>55</v>
      </c>
      <c r="E8" s="25">
        <v>152</v>
      </c>
      <c r="F8" s="26">
        <v>6</v>
      </c>
      <c r="G8" s="24">
        <v>28</v>
      </c>
      <c r="H8" s="24">
        <v>656</v>
      </c>
      <c r="I8" s="25">
        <v>254</v>
      </c>
    </row>
    <row r="9" spans="1:9" s="21" customFormat="1" ht="18" customHeight="1">
      <c r="A9" s="27" t="s">
        <v>4</v>
      </c>
      <c r="B9" s="56"/>
      <c r="C9" s="56"/>
      <c r="D9" s="56"/>
      <c r="E9" s="56"/>
      <c r="F9" s="56"/>
      <c r="G9" s="56"/>
      <c r="H9" s="56"/>
      <c r="I9" s="56"/>
    </row>
    <row r="10" spans="1:9" s="21" customFormat="1" ht="18" customHeight="1">
      <c r="A10" s="27" t="s">
        <v>458</v>
      </c>
      <c r="B10" s="56"/>
      <c r="C10" s="56"/>
      <c r="D10" s="56"/>
      <c r="E10" s="56"/>
      <c r="F10" s="56"/>
      <c r="G10" s="56"/>
      <c r="H10" s="56"/>
      <c r="I10" s="56"/>
    </row>
    <row r="11" spans="1:9" ht="18" customHeight="1">
      <c r="A11" s="27" t="s">
        <v>459</v>
      </c>
      <c r="B11" s="56"/>
      <c r="C11" s="56"/>
      <c r="D11" s="56"/>
      <c r="E11" s="56"/>
      <c r="F11" s="56"/>
      <c r="G11" s="56"/>
      <c r="H11" s="56"/>
      <c r="I11" s="56"/>
    </row>
  </sheetData>
  <sheetProtection/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1.25390625" style="2" customWidth="1"/>
    <col min="2" max="3" width="6.875" style="2" customWidth="1"/>
    <col min="4" max="4" width="7.75390625" style="2" customWidth="1"/>
    <col min="5" max="5" width="8.00390625" style="2" customWidth="1"/>
    <col min="6" max="6" width="8.875" style="2" customWidth="1"/>
    <col min="7" max="9" width="8.00390625" style="2" customWidth="1"/>
    <col min="10" max="10" width="9.75390625" style="2" customWidth="1"/>
    <col min="11" max="11" width="8.25390625" style="2" customWidth="1"/>
    <col min="12" max="18" width="7.875" style="2" customWidth="1"/>
    <col min="19" max="19" width="8.125" style="2" customWidth="1"/>
    <col min="20" max="21" width="7.875" style="2" customWidth="1"/>
    <col min="22" max="22" width="9.75390625" style="2" customWidth="1"/>
    <col min="23" max="23" width="9.875" style="2" customWidth="1"/>
    <col min="24" max="24" width="9.375" style="2" customWidth="1"/>
    <col min="25" max="25" width="7.50390625" style="2" customWidth="1"/>
    <col min="26" max="26" width="8.25390625" style="2" customWidth="1"/>
    <col min="27" max="28" width="11.50390625" style="2" customWidth="1"/>
    <col min="29" max="29" width="11.875" style="2" customWidth="1"/>
    <col min="30" max="16384" width="9.00390625" style="2" customWidth="1"/>
  </cols>
  <sheetData>
    <row r="1" spans="1:19" s="21" customFormat="1" ht="18" customHeight="1" thickBot="1">
      <c r="A1" s="3" t="s">
        <v>412</v>
      </c>
      <c r="B1" s="99"/>
      <c r="C1" s="99"/>
      <c r="D1" s="99"/>
      <c r="E1" s="99"/>
      <c r="F1" s="99"/>
      <c r="G1" s="99"/>
      <c r="H1" s="99"/>
      <c r="I1" s="100"/>
      <c r="J1" s="101"/>
      <c r="K1" s="102"/>
      <c r="L1" s="102"/>
      <c r="M1" s="102"/>
      <c r="N1" s="102"/>
      <c r="O1" s="102"/>
      <c r="P1" s="102"/>
      <c r="Q1" s="102"/>
      <c r="R1" s="102"/>
      <c r="S1" s="5" t="s">
        <v>31</v>
      </c>
    </row>
    <row r="2" spans="1:19" s="21" customFormat="1" ht="21.75" customHeight="1">
      <c r="A2" s="523" t="s">
        <v>32</v>
      </c>
      <c r="B2" s="511" t="s">
        <v>8</v>
      </c>
      <c r="C2" s="526" t="s">
        <v>33</v>
      </c>
      <c r="D2" s="526" t="s">
        <v>34</v>
      </c>
      <c r="E2" s="526" t="s">
        <v>35</v>
      </c>
      <c r="F2" s="526" t="s">
        <v>460</v>
      </c>
      <c r="G2" s="526" t="s">
        <v>461</v>
      </c>
      <c r="H2" s="526" t="s">
        <v>36</v>
      </c>
      <c r="I2" s="512" t="s">
        <v>462</v>
      </c>
      <c r="J2" s="492" t="s">
        <v>463</v>
      </c>
      <c r="K2" s="493" t="s">
        <v>464</v>
      </c>
      <c r="L2" s="492" t="s">
        <v>465</v>
      </c>
      <c r="M2" s="492" t="s">
        <v>466</v>
      </c>
      <c r="N2" s="492" t="s">
        <v>467</v>
      </c>
      <c r="O2" s="492" t="s">
        <v>468</v>
      </c>
      <c r="P2" s="492" t="s">
        <v>469</v>
      </c>
      <c r="Q2" s="492" t="s">
        <v>470</v>
      </c>
      <c r="R2" s="492" t="s">
        <v>471</v>
      </c>
      <c r="S2" s="492" t="s">
        <v>472</v>
      </c>
    </row>
    <row r="3" spans="1:19" s="21" customFormat="1" ht="21.75" customHeight="1" thickBot="1">
      <c r="A3" s="524" t="s">
        <v>30</v>
      </c>
      <c r="B3" s="525"/>
      <c r="C3" s="527"/>
      <c r="D3" s="527"/>
      <c r="E3" s="527"/>
      <c r="F3" s="527"/>
      <c r="G3" s="527"/>
      <c r="H3" s="527"/>
      <c r="I3" s="527"/>
      <c r="J3" s="528"/>
      <c r="K3" s="529"/>
      <c r="L3" s="528"/>
      <c r="M3" s="528"/>
      <c r="N3" s="528"/>
      <c r="O3" s="528"/>
      <c r="P3" s="528"/>
      <c r="Q3" s="528"/>
      <c r="R3" s="528"/>
      <c r="S3" s="528"/>
    </row>
    <row r="4" spans="1:19" s="21" customFormat="1" ht="19.5" customHeight="1">
      <c r="A4" s="16" t="s">
        <v>432</v>
      </c>
      <c r="B4" s="106">
        <v>1577</v>
      </c>
      <c r="C4" s="49">
        <v>894</v>
      </c>
      <c r="D4" s="49">
        <v>197</v>
      </c>
      <c r="E4" s="50">
        <v>108</v>
      </c>
      <c r="F4" s="48">
        <v>21</v>
      </c>
      <c r="G4" s="49">
        <v>151</v>
      </c>
      <c r="H4" s="49">
        <v>86</v>
      </c>
      <c r="I4" s="49">
        <v>67</v>
      </c>
      <c r="J4" s="48">
        <v>2</v>
      </c>
      <c r="K4" s="52" t="s">
        <v>17</v>
      </c>
      <c r="L4" s="49">
        <v>1</v>
      </c>
      <c r="M4" s="49">
        <v>1</v>
      </c>
      <c r="N4" s="49">
        <v>8</v>
      </c>
      <c r="O4" s="49">
        <v>1</v>
      </c>
      <c r="P4" s="49">
        <v>3</v>
      </c>
      <c r="Q4" s="49">
        <v>1</v>
      </c>
      <c r="R4" s="49">
        <v>23</v>
      </c>
      <c r="S4" s="50">
        <v>13</v>
      </c>
    </row>
    <row r="5" spans="1:19" s="21" customFormat="1" ht="19.5" customHeight="1">
      <c r="A5" s="16">
        <v>26</v>
      </c>
      <c r="B5" s="106">
        <v>1543</v>
      </c>
      <c r="C5" s="49">
        <v>873</v>
      </c>
      <c r="D5" s="49">
        <v>194</v>
      </c>
      <c r="E5" s="50">
        <v>106</v>
      </c>
      <c r="F5" s="48">
        <v>21</v>
      </c>
      <c r="G5" s="49">
        <v>145</v>
      </c>
      <c r="H5" s="49">
        <v>84</v>
      </c>
      <c r="I5" s="49">
        <v>64</v>
      </c>
      <c r="J5" s="48">
        <v>2</v>
      </c>
      <c r="K5" s="52" t="s">
        <v>17</v>
      </c>
      <c r="L5" s="49">
        <v>1</v>
      </c>
      <c r="M5" s="49">
        <v>1</v>
      </c>
      <c r="N5" s="49">
        <v>8</v>
      </c>
      <c r="O5" s="49">
        <v>1</v>
      </c>
      <c r="P5" s="49">
        <v>3</v>
      </c>
      <c r="Q5" s="49">
        <v>1</v>
      </c>
      <c r="R5" s="49">
        <v>24</v>
      </c>
      <c r="S5" s="50">
        <v>14</v>
      </c>
    </row>
    <row r="6" spans="1:19" s="21" customFormat="1" ht="19.5" customHeight="1">
      <c r="A6" s="16">
        <v>27</v>
      </c>
      <c r="B6" s="106">
        <v>1529</v>
      </c>
      <c r="C6" s="49">
        <v>860</v>
      </c>
      <c r="D6" s="49">
        <v>181</v>
      </c>
      <c r="E6" s="50">
        <v>112</v>
      </c>
      <c r="F6" s="48">
        <v>20</v>
      </c>
      <c r="G6" s="49">
        <v>140</v>
      </c>
      <c r="H6" s="49">
        <v>87</v>
      </c>
      <c r="I6" s="49">
        <v>67</v>
      </c>
      <c r="J6" s="48">
        <v>2</v>
      </c>
      <c r="K6" s="96" t="s">
        <v>17</v>
      </c>
      <c r="L6" s="49">
        <v>1</v>
      </c>
      <c r="M6" s="49">
        <v>1</v>
      </c>
      <c r="N6" s="49">
        <v>8</v>
      </c>
      <c r="O6" s="49">
        <v>1</v>
      </c>
      <c r="P6" s="49">
        <v>3</v>
      </c>
      <c r="Q6" s="49">
        <v>1</v>
      </c>
      <c r="R6" s="49">
        <v>26</v>
      </c>
      <c r="S6" s="50">
        <v>19</v>
      </c>
    </row>
    <row r="7" spans="1:19" s="21" customFormat="1" ht="19.5" customHeight="1">
      <c r="A7" s="16">
        <v>28</v>
      </c>
      <c r="B7" s="106">
        <v>1524</v>
      </c>
      <c r="C7" s="49">
        <v>867</v>
      </c>
      <c r="D7" s="49">
        <v>167</v>
      </c>
      <c r="E7" s="50">
        <v>108</v>
      </c>
      <c r="F7" s="48">
        <v>25</v>
      </c>
      <c r="G7" s="49">
        <v>135</v>
      </c>
      <c r="H7" s="49">
        <v>92</v>
      </c>
      <c r="I7" s="49">
        <v>65</v>
      </c>
      <c r="J7" s="48">
        <v>2</v>
      </c>
      <c r="K7" s="96" t="s">
        <v>17</v>
      </c>
      <c r="L7" s="49">
        <v>1</v>
      </c>
      <c r="M7" s="49">
        <v>1</v>
      </c>
      <c r="N7" s="49">
        <v>8</v>
      </c>
      <c r="O7" s="49">
        <v>1</v>
      </c>
      <c r="P7" s="49">
        <v>3</v>
      </c>
      <c r="Q7" s="49">
        <v>1</v>
      </c>
      <c r="R7" s="49">
        <v>26</v>
      </c>
      <c r="S7" s="50">
        <v>22</v>
      </c>
    </row>
    <row r="8" spans="1:19" s="22" customFormat="1" ht="19.5" customHeight="1" thickBot="1">
      <c r="A8" s="13">
        <v>29</v>
      </c>
      <c r="B8" s="107">
        <v>1532</v>
      </c>
      <c r="C8" s="60">
        <v>872</v>
      </c>
      <c r="D8" s="60">
        <v>161</v>
      </c>
      <c r="E8" s="62">
        <v>112</v>
      </c>
      <c r="F8" s="59">
        <v>30</v>
      </c>
      <c r="G8" s="60">
        <v>129</v>
      </c>
      <c r="H8" s="60">
        <v>95</v>
      </c>
      <c r="I8" s="60">
        <v>68</v>
      </c>
      <c r="J8" s="59">
        <v>3</v>
      </c>
      <c r="K8" s="98" t="s">
        <v>457</v>
      </c>
      <c r="L8" s="60">
        <v>1</v>
      </c>
      <c r="M8" s="60">
        <v>1</v>
      </c>
      <c r="N8" s="60">
        <v>7</v>
      </c>
      <c r="O8" s="60" t="s">
        <v>457</v>
      </c>
      <c r="P8" s="60">
        <v>3</v>
      </c>
      <c r="Q8" s="60">
        <v>1</v>
      </c>
      <c r="R8" s="60">
        <v>26</v>
      </c>
      <c r="S8" s="62">
        <v>23</v>
      </c>
    </row>
    <row r="9" spans="1:19" s="21" customFormat="1" ht="22.5" customHeight="1">
      <c r="A9" s="65" t="s">
        <v>473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</sheetData>
  <sheetProtection/>
  <mergeCells count="19">
    <mergeCell ref="S2:S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1.25390625" style="2" customWidth="1"/>
    <col min="2" max="2" width="12.75390625" style="2" customWidth="1"/>
    <col min="3" max="12" width="11.50390625" style="2" customWidth="1"/>
    <col min="13" max="16384" width="9.00390625" style="2" customWidth="1"/>
  </cols>
  <sheetData>
    <row r="1" spans="1:12" ht="18" customHeight="1" thickBot="1">
      <c r="A1" s="3" t="s">
        <v>413</v>
      </c>
      <c r="B1" s="108"/>
      <c r="C1" s="108"/>
      <c r="D1" s="108"/>
      <c r="E1" s="108"/>
      <c r="F1" s="108"/>
      <c r="G1" s="108"/>
      <c r="H1" s="73"/>
      <c r="I1" s="73"/>
      <c r="J1" s="73"/>
      <c r="K1" s="73"/>
      <c r="L1" s="5" t="s">
        <v>31</v>
      </c>
    </row>
    <row r="2" spans="1:12" ht="16.5" customHeight="1">
      <c r="A2" s="530" t="s">
        <v>474</v>
      </c>
      <c r="B2" s="532" t="s">
        <v>475</v>
      </c>
      <c r="C2" s="534" t="s">
        <v>476</v>
      </c>
      <c r="D2" s="534" t="s">
        <v>477</v>
      </c>
      <c r="E2" s="494" t="s">
        <v>37</v>
      </c>
      <c r="F2" s="535" t="s">
        <v>38</v>
      </c>
      <c r="G2" s="534" t="s">
        <v>39</v>
      </c>
      <c r="H2" s="496" t="s">
        <v>478</v>
      </c>
      <c r="I2" s="534" t="s">
        <v>479</v>
      </c>
      <c r="J2" s="536" t="s">
        <v>480</v>
      </c>
      <c r="K2" s="534" t="s">
        <v>40</v>
      </c>
      <c r="L2" s="534" t="s">
        <v>481</v>
      </c>
    </row>
    <row r="3" spans="1:12" ht="23.25" customHeight="1" thickBot="1">
      <c r="A3" s="531"/>
      <c r="B3" s="533"/>
      <c r="C3" s="507"/>
      <c r="D3" s="507"/>
      <c r="E3" s="495"/>
      <c r="F3" s="505"/>
      <c r="G3" s="507"/>
      <c r="H3" s="497"/>
      <c r="I3" s="507"/>
      <c r="J3" s="537"/>
      <c r="K3" s="507"/>
      <c r="L3" s="507"/>
    </row>
    <row r="4" spans="1:12" s="56" customFormat="1" ht="21.75" customHeight="1">
      <c r="A4" s="109" t="s">
        <v>432</v>
      </c>
      <c r="B4" s="110">
        <v>324</v>
      </c>
      <c r="C4" s="71">
        <v>39</v>
      </c>
      <c r="D4" s="71">
        <v>4</v>
      </c>
      <c r="E4" s="72">
        <v>8</v>
      </c>
      <c r="F4" s="96">
        <v>3</v>
      </c>
      <c r="G4" s="48" t="s">
        <v>17</v>
      </c>
      <c r="H4" s="71">
        <v>77</v>
      </c>
      <c r="I4" s="71">
        <v>140</v>
      </c>
      <c r="J4" s="71">
        <v>50</v>
      </c>
      <c r="K4" s="18">
        <v>2</v>
      </c>
      <c r="L4" s="20">
        <v>1</v>
      </c>
    </row>
    <row r="5" spans="1:12" s="56" customFormat="1" ht="21.75" customHeight="1">
      <c r="A5" s="109">
        <v>26</v>
      </c>
      <c r="B5" s="110">
        <v>317</v>
      </c>
      <c r="C5" s="71">
        <v>37</v>
      </c>
      <c r="D5" s="71">
        <v>4</v>
      </c>
      <c r="E5" s="72">
        <v>8</v>
      </c>
      <c r="F5" s="96">
        <v>3</v>
      </c>
      <c r="G5" s="48" t="s">
        <v>17</v>
      </c>
      <c r="H5" s="71">
        <v>74</v>
      </c>
      <c r="I5" s="71">
        <v>143</v>
      </c>
      <c r="J5" s="71">
        <v>45</v>
      </c>
      <c r="K5" s="18">
        <v>2</v>
      </c>
      <c r="L5" s="20">
        <v>1</v>
      </c>
    </row>
    <row r="6" spans="1:12" s="56" customFormat="1" ht="21.75" customHeight="1">
      <c r="A6" s="16">
        <v>27</v>
      </c>
      <c r="B6" s="110">
        <v>315</v>
      </c>
      <c r="C6" s="71">
        <v>36</v>
      </c>
      <c r="D6" s="71">
        <v>3</v>
      </c>
      <c r="E6" s="72">
        <v>7</v>
      </c>
      <c r="F6" s="96">
        <v>3</v>
      </c>
      <c r="G6" s="55" t="s">
        <v>17</v>
      </c>
      <c r="H6" s="71">
        <v>73</v>
      </c>
      <c r="I6" s="71">
        <v>145</v>
      </c>
      <c r="J6" s="71">
        <v>45</v>
      </c>
      <c r="K6" s="111">
        <v>2</v>
      </c>
      <c r="L6" s="112">
        <v>1</v>
      </c>
    </row>
    <row r="7" spans="1:12" ht="21.75" customHeight="1">
      <c r="A7" s="16">
        <v>28</v>
      </c>
      <c r="B7" s="110">
        <v>312</v>
      </c>
      <c r="C7" s="71">
        <v>31</v>
      </c>
      <c r="D7" s="71">
        <v>5</v>
      </c>
      <c r="E7" s="72">
        <v>7</v>
      </c>
      <c r="F7" s="96">
        <v>5</v>
      </c>
      <c r="G7" s="55" t="s">
        <v>17</v>
      </c>
      <c r="H7" s="71">
        <v>72</v>
      </c>
      <c r="I7" s="71">
        <v>146</v>
      </c>
      <c r="J7" s="71">
        <v>43</v>
      </c>
      <c r="K7" s="111">
        <v>2</v>
      </c>
      <c r="L7" s="112">
        <v>1</v>
      </c>
    </row>
    <row r="8" spans="1:12" ht="21.75" customHeight="1" thickBot="1">
      <c r="A8" s="13">
        <v>29</v>
      </c>
      <c r="B8" s="113">
        <v>314</v>
      </c>
      <c r="C8" s="75">
        <v>32</v>
      </c>
      <c r="D8" s="75">
        <v>5</v>
      </c>
      <c r="E8" s="76">
        <v>7</v>
      </c>
      <c r="F8" s="98">
        <v>7</v>
      </c>
      <c r="G8" s="63" t="s">
        <v>452</v>
      </c>
      <c r="H8" s="75">
        <v>72</v>
      </c>
      <c r="I8" s="75">
        <v>147</v>
      </c>
      <c r="J8" s="75">
        <v>41</v>
      </c>
      <c r="K8" s="114">
        <v>2</v>
      </c>
      <c r="L8" s="115">
        <v>1</v>
      </c>
    </row>
    <row r="9" ht="21.75" customHeight="1">
      <c r="A9" s="27" t="s">
        <v>482</v>
      </c>
    </row>
  </sheetData>
  <sheetProtection/>
  <mergeCells count="12"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1.25390625" style="2" customWidth="1"/>
    <col min="2" max="14" width="8.625" style="2" customWidth="1"/>
    <col min="15" max="15" width="8.25390625" style="2" customWidth="1"/>
    <col min="16" max="22" width="7.875" style="2" customWidth="1"/>
    <col min="23" max="23" width="8.125" style="2" customWidth="1"/>
    <col min="24" max="25" width="7.875" style="2" customWidth="1"/>
    <col min="26" max="26" width="9.75390625" style="2" customWidth="1"/>
    <col min="27" max="27" width="9.875" style="2" customWidth="1"/>
    <col min="28" max="28" width="9.375" style="2" customWidth="1"/>
    <col min="29" max="29" width="7.50390625" style="2" customWidth="1"/>
    <col min="30" max="30" width="8.25390625" style="2" customWidth="1"/>
    <col min="31" max="32" width="11.50390625" style="2" customWidth="1"/>
    <col min="33" max="33" width="11.875" style="2" customWidth="1"/>
    <col min="34" max="16384" width="9.00390625" style="2" customWidth="1"/>
  </cols>
  <sheetData>
    <row r="1" spans="1:14" ht="18" customHeight="1" thickBot="1">
      <c r="A1" s="3" t="s">
        <v>483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6" t="s">
        <v>484</v>
      </c>
    </row>
    <row r="2" spans="1:14" ht="54" customHeight="1" thickBot="1">
      <c r="A2" s="118" t="s">
        <v>41</v>
      </c>
      <c r="B2" s="119" t="s">
        <v>8</v>
      </c>
      <c r="C2" s="423" t="s">
        <v>414</v>
      </c>
      <c r="D2" s="120" t="s">
        <v>485</v>
      </c>
      <c r="E2" s="120" t="s">
        <v>42</v>
      </c>
      <c r="F2" s="120" t="s">
        <v>43</v>
      </c>
      <c r="G2" s="121" t="s">
        <v>44</v>
      </c>
      <c r="H2" s="121" t="s">
        <v>45</v>
      </c>
      <c r="I2" s="122" t="s">
        <v>46</v>
      </c>
      <c r="J2" s="122" t="s">
        <v>47</v>
      </c>
      <c r="K2" s="122" t="s">
        <v>48</v>
      </c>
      <c r="L2" s="122" t="s">
        <v>49</v>
      </c>
      <c r="M2" s="123" t="s">
        <v>50</v>
      </c>
      <c r="N2" s="124" t="s">
        <v>51</v>
      </c>
    </row>
    <row r="3" spans="1:14" ht="24.75" customHeight="1">
      <c r="A3" s="16" t="s">
        <v>486</v>
      </c>
      <c r="B3" s="125">
        <f>SUM(D3:N3)</f>
        <v>24627</v>
      </c>
      <c r="C3" s="126" t="s">
        <v>17</v>
      </c>
      <c r="D3" s="126">
        <v>2182</v>
      </c>
      <c r="E3" s="126">
        <v>2132</v>
      </c>
      <c r="F3" s="126">
        <v>1617</v>
      </c>
      <c r="G3" s="127">
        <v>1107</v>
      </c>
      <c r="H3" s="127" t="s">
        <v>17</v>
      </c>
      <c r="I3" s="128">
        <v>2429</v>
      </c>
      <c r="J3" s="128">
        <v>515</v>
      </c>
      <c r="K3" s="129">
        <v>618</v>
      </c>
      <c r="L3" s="130">
        <v>578</v>
      </c>
      <c r="M3" s="127">
        <v>135</v>
      </c>
      <c r="N3" s="130">
        <v>13314</v>
      </c>
    </row>
    <row r="4" spans="1:14" ht="24.75" customHeight="1">
      <c r="A4" s="16">
        <v>26</v>
      </c>
      <c r="B4" s="125">
        <f>SUM(D4:N4)</f>
        <v>25631</v>
      </c>
      <c r="C4" s="126" t="s">
        <v>17</v>
      </c>
      <c r="D4" s="131">
        <v>2053</v>
      </c>
      <c r="E4" s="131">
        <v>2042</v>
      </c>
      <c r="F4" s="131">
        <v>2010</v>
      </c>
      <c r="G4" s="127">
        <v>1106</v>
      </c>
      <c r="H4" s="127">
        <v>488</v>
      </c>
      <c r="I4" s="128">
        <v>2679</v>
      </c>
      <c r="J4" s="128">
        <v>557</v>
      </c>
      <c r="K4" s="129">
        <v>300</v>
      </c>
      <c r="L4" s="130">
        <v>159</v>
      </c>
      <c r="M4" s="130">
        <v>5</v>
      </c>
      <c r="N4" s="130">
        <v>14232</v>
      </c>
    </row>
    <row r="5" spans="1:15" ht="24.75" customHeight="1">
      <c r="A5" s="16">
        <v>27</v>
      </c>
      <c r="B5" s="125">
        <f>SUM(D5:N5)</f>
        <v>25252</v>
      </c>
      <c r="C5" s="126" t="s">
        <v>17</v>
      </c>
      <c r="D5" s="131">
        <v>1945</v>
      </c>
      <c r="E5" s="131">
        <v>1910</v>
      </c>
      <c r="F5" s="131">
        <v>1893</v>
      </c>
      <c r="G5" s="130">
        <v>1030</v>
      </c>
      <c r="H5" s="130">
        <v>935</v>
      </c>
      <c r="I5" s="128">
        <v>2417</v>
      </c>
      <c r="J5" s="128">
        <v>539</v>
      </c>
      <c r="K5" s="129">
        <v>91</v>
      </c>
      <c r="L5" s="130">
        <v>7</v>
      </c>
      <c r="M5" s="127" t="s">
        <v>17</v>
      </c>
      <c r="N5" s="130">
        <v>14485</v>
      </c>
      <c r="O5" s="132"/>
    </row>
    <row r="6" spans="1:15" ht="24.75" customHeight="1">
      <c r="A6" s="16">
        <v>28</v>
      </c>
      <c r="B6" s="148">
        <v>27144</v>
      </c>
      <c r="C6" s="126">
        <v>748</v>
      </c>
      <c r="D6" s="131">
        <v>1988</v>
      </c>
      <c r="E6" s="131">
        <v>1971</v>
      </c>
      <c r="F6" s="131">
        <v>2047</v>
      </c>
      <c r="G6" s="131">
        <v>1021</v>
      </c>
      <c r="H6" s="131">
        <v>922</v>
      </c>
      <c r="I6" s="128">
        <v>2516</v>
      </c>
      <c r="J6" s="128">
        <v>475</v>
      </c>
      <c r="K6" s="129">
        <v>35</v>
      </c>
      <c r="L6" s="127" t="s">
        <v>17</v>
      </c>
      <c r="M6" s="127">
        <v>5</v>
      </c>
      <c r="N6" s="130">
        <v>15416</v>
      </c>
      <c r="O6" s="132"/>
    </row>
    <row r="7" spans="1:15" s="73" customFormat="1" ht="24.75" customHeight="1" thickBot="1">
      <c r="A7" s="13">
        <v>29</v>
      </c>
      <c r="B7" s="133">
        <v>27440</v>
      </c>
      <c r="C7" s="220">
        <v>1459</v>
      </c>
      <c r="D7" s="134">
        <v>1909</v>
      </c>
      <c r="E7" s="134">
        <v>1927</v>
      </c>
      <c r="F7" s="134">
        <v>1986</v>
      </c>
      <c r="G7" s="134">
        <v>1098</v>
      </c>
      <c r="H7" s="134">
        <v>947</v>
      </c>
      <c r="I7" s="135">
        <v>2302</v>
      </c>
      <c r="J7" s="135">
        <v>468</v>
      </c>
      <c r="K7" s="136">
        <v>19</v>
      </c>
      <c r="L7" s="138" t="s">
        <v>17</v>
      </c>
      <c r="M7" s="138">
        <v>8</v>
      </c>
      <c r="N7" s="137">
        <v>15317</v>
      </c>
      <c r="O7" s="424"/>
    </row>
    <row r="8" spans="1:14" ht="24.75" customHeight="1">
      <c r="A8" s="3" t="s">
        <v>52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13.5">
      <c r="A9" s="538" t="s">
        <v>53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139"/>
      <c r="N9" s="139"/>
    </row>
    <row r="10" spans="1:14" ht="13.5">
      <c r="A10" s="539" t="s">
        <v>54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</row>
    <row r="11" spans="1:14" ht="13.5">
      <c r="A11" s="540" t="s">
        <v>55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140"/>
    </row>
    <row r="12" spans="1:14" ht="13.5">
      <c r="A12" s="540" t="s">
        <v>56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140"/>
    </row>
    <row r="13" spans="1:13" ht="13.5">
      <c r="A13" s="420" t="s">
        <v>415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</row>
  </sheetData>
  <sheetProtection/>
  <mergeCells count="4">
    <mergeCell ref="A9:L9"/>
    <mergeCell ref="A10:N10"/>
    <mergeCell ref="A11:M11"/>
    <mergeCell ref="A12:M1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4">
      <selection activeCell="A3" sqref="A3:A7"/>
    </sheetView>
  </sheetViews>
  <sheetFormatPr defaultColWidth="9.00390625" defaultRowHeight="13.5"/>
  <cols>
    <col min="1" max="1" width="7.75390625" style="156" customWidth="1"/>
    <col min="2" max="2" width="10.75390625" style="156" customWidth="1"/>
    <col min="3" max="4" width="9.625" style="156" customWidth="1"/>
    <col min="5" max="5" width="8.625" style="156" customWidth="1"/>
    <col min="6" max="8" width="9.875" style="156" customWidth="1"/>
    <col min="9" max="9" width="8.75390625" style="156" customWidth="1"/>
    <col min="10" max="16384" width="9.00390625" style="156" customWidth="1"/>
  </cols>
  <sheetData>
    <row r="1" spans="1:9" s="143" customFormat="1" ht="18" customHeight="1" thickBot="1">
      <c r="A1" s="29" t="s">
        <v>487</v>
      </c>
      <c r="B1" s="141"/>
      <c r="C1" s="141"/>
      <c r="D1" s="141"/>
      <c r="E1" s="141"/>
      <c r="F1" s="141"/>
      <c r="G1" s="141"/>
      <c r="H1" s="141"/>
      <c r="I1" s="142" t="s">
        <v>5</v>
      </c>
    </row>
    <row r="2" spans="1:9" s="143" customFormat="1" ht="42" customHeight="1" thickBot="1">
      <c r="A2" s="541" t="s">
        <v>57</v>
      </c>
      <c r="B2" s="541"/>
      <c r="C2" s="37" t="s">
        <v>58</v>
      </c>
      <c r="D2" s="9" t="s">
        <v>59</v>
      </c>
      <c r="E2" s="9" t="s">
        <v>60</v>
      </c>
      <c r="F2" s="9" t="s">
        <v>61</v>
      </c>
      <c r="G2" s="9" t="s">
        <v>62</v>
      </c>
      <c r="H2" s="9" t="s">
        <v>63</v>
      </c>
      <c r="I2" s="10" t="s">
        <v>64</v>
      </c>
    </row>
    <row r="3" spans="1:9" s="147" customFormat="1" ht="23.25" customHeight="1">
      <c r="A3" s="535" t="s">
        <v>416</v>
      </c>
      <c r="B3" s="93" t="s">
        <v>486</v>
      </c>
      <c r="C3" s="144">
        <v>21919</v>
      </c>
      <c r="D3" s="145" t="s">
        <v>17</v>
      </c>
      <c r="E3" s="145" t="s">
        <v>17</v>
      </c>
      <c r="F3" s="145">
        <v>3021</v>
      </c>
      <c r="G3" s="145">
        <v>52</v>
      </c>
      <c r="H3" s="145" t="s">
        <v>17</v>
      </c>
      <c r="I3" s="146">
        <v>469</v>
      </c>
    </row>
    <row r="4" spans="1:9" s="147" customFormat="1" ht="23.25" customHeight="1">
      <c r="A4" s="508"/>
      <c r="B4" s="42">
        <v>26</v>
      </c>
      <c r="C4" s="148">
        <v>25199</v>
      </c>
      <c r="D4" s="149" t="s">
        <v>17</v>
      </c>
      <c r="E4" s="149" t="s">
        <v>17</v>
      </c>
      <c r="F4" s="149">
        <v>2637</v>
      </c>
      <c r="G4" s="149">
        <v>65</v>
      </c>
      <c r="H4" s="149" t="s">
        <v>17</v>
      </c>
      <c r="I4" s="150">
        <v>486</v>
      </c>
    </row>
    <row r="5" spans="1:9" s="147" customFormat="1" ht="23.25" customHeight="1">
      <c r="A5" s="508"/>
      <c r="B5" s="151">
        <v>27</v>
      </c>
      <c r="C5" s="148">
        <v>26010</v>
      </c>
      <c r="D5" s="149" t="s">
        <v>17</v>
      </c>
      <c r="E5" s="149" t="s">
        <v>17</v>
      </c>
      <c r="F5" s="149">
        <v>3141</v>
      </c>
      <c r="G5" s="149">
        <v>91</v>
      </c>
      <c r="H5" s="149" t="s">
        <v>17</v>
      </c>
      <c r="I5" s="150">
        <v>441</v>
      </c>
    </row>
    <row r="6" spans="1:9" s="147" customFormat="1" ht="23.25" customHeight="1">
      <c r="A6" s="508"/>
      <c r="B6" s="151">
        <v>28</v>
      </c>
      <c r="C6" s="148">
        <v>25706</v>
      </c>
      <c r="D6" s="149" t="s">
        <v>17</v>
      </c>
      <c r="E6" s="149" t="s">
        <v>17</v>
      </c>
      <c r="F6" s="149">
        <v>3187</v>
      </c>
      <c r="G6" s="149">
        <v>80</v>
      </c>
      <c r="H6" s="149" t="s">
        <v>17</v>
      </c>
      <c r="I6" s="150">
        <v>501</v>
      </c>
    </row>
    <row r="7" spans="1:9" s="147" customFormat="1" ht="23.25" customHeight="1">
      <c r="A7" s="542"/>
      <c r="B7" s="152">
        <v>29</v>
      </c>
      <c r="C7" s="153">
        <v>25972</v>
      </c>
      <c r="D7" s="154" t="s">
        <v>17</v>
      </c>
      <c r="E7" s="154" t="s">
        <v>17</v>
      </c>
      <c r="F7" s="154">
        <v>3496</v>
      </c>
      <c r="G7" s="154">
        <v>91</v>
      </c>
      <c r="H7" s="154" t="s">
        <v>17</v>
      </c>
      <c r="I7" s="155">
        <v>476</v>
      </c>
    </row>
    <row r="8" spans="1:9" ht="23.25" customHeight="1">
      <c r="A8" s="504" t="s">
        <v>488</v>
      </c>
      <c r="B8" s="42" t="s">
        <v>489</v>
      </c>
      <c r="C8" s="148">
        <v>542</v>
      </c>
      <c r="D8" s="149" t="s">
        <v>17</v>
      </c>
      <c r="E8" s="149" t="s">
        <v>17</v>
      </c>
      <c r="F8" s="149" t="s">
        <v>17</v>
      </c>
      <c r="G8" s="149" t="s">
        <v>17</v>
      </c>
      <c r="H8" s="149" t="s">
        <v>17</v>
      </c>
      <c r="I8" s="150">
        <v>469</v>
      </c>
    </row>
    <row r="9" spans="1:9" ht="23.25" customHeight="1">
      <c r="A9" s="508"/>
      <c r="B9" s="42">
        <v>26</v>
      </c>
      <c r="C9" s="148">
        <v>498</v>
      </c>
      <c r="D9" s="149" t="s">
        <v>17</v>
      </c>
      <c r="E9" s="149" t="s">
        <v>17</v>
      </c>
      <c r="F9" s="149" t="s">
        <v>17</v>
      </c>
      <c r="G9" s="149" t="s">
        <v>17</v>
      </c>
      <c r="H9" s="149" t="s">
        <v>17</v>
      </c>
      <c r="I9" s="150">
        <v>486</v>
      </c>
    </row>
    <row r="10" spans="1:9" ht="23.25" customHeight="1">
      <c r="A10" s="508"/>
      <c r="B10" s="151">
        <v>27</v>
      </c>
      <c r="C10" s="148">
        <v>488</v>
      </c>
      <c r="D10" s="149" t="s">
        <v>17</v>
      </c>
      <c r="E10" s="149" t="s">
        <v>17</v>
      </c>
      <c r="F10" s="149" t="s">
        <v>17</v>
      </c>
      <c r="G10" s="149" t="s">
        <v>17</v>
      </c>
      <c r="H10" s="149" t="s">
        <v>17</v>
      </c>
      <c r="I10" s="150">
        <v>441</v>
      </c>
    </row>
    <row r="11" spans="1:9" ht="23.25" customHeight="1">
      <c r="A11" s="508"/>
      <c r="B11" s="151">
        <v>28</v>
      </c>
      <c r="C11" s="148">
        <v>504</v>
      </c>
      <c r="D11" s="149" t="s">
        <v>17</v>
      </c>
      <c r="E11" s="149" t="s">
        <v>17</v>
      </c>
      <c r="F11" s="149" t="s">
        <v>17</v>
      </c>
      <c r="G11" s="149" t="s">
        <v>17</v>
      </c>
      <c r="H11" s="149" t="s">
        <v>17</v>
      </c>
      <c r="I11" s="150">
        <v>501</v>
      </c>
    </row>
    <row r="12" spans="1:9" ht="23.25" customHeight="1">
      <c r="A12" s="542"/>
      <c r="B12" s="152">
        <v>29</v>
      </c>
      <c r="C12" s="153">
        <v>490</v>
      </c>
      <c r="D12" s="154" t="s">
        <v>17</v>
      </c>
      <c r="E12" s="154" t="s">
        <v>17</v>
      </c>
      <c r="F12" s="154" t="s">
        <v>17</v>
      </c>
      <c r="G12" s="154" t="s">
        <v>17</v>
      </c>
      <c r="H12" s="154" t="s">
        <v>17</v>
      </c>
      <c r="I12" s="155">
        <v>476</v>
      </c>
    </row>
    <row r="13" spans="1:9" ht="23.25" customHeight="1">
      <c r="A13" s="543" t="s">
        <v>490</v>
      </c>
      <c r="B13" s="42" t="s">
        <v>489</v>
      </c>
      <c r="C13" s="148">
        <v>21377</v>
      </c>
      <c r="D13" s="149" t="s">
        <v>17</v>
      </c>
      <c r="E13" s="149" t="s">
        <v>17</v>
      </c>
      <c r="F13" s="149">
        <v>3021</v>
      </c>
      <c r="G13" s="149">
        <v>52</v>
      </c>
      <c r="H13" s="149" t="s">
        <v>17</v>
      </c>
      <c r="I13" s="150" t="s">
        <v>17</v>
      </c>
    </row>
    <row r="14" spans="1:9" ht="23.25" customHeight="1">
      <c r="A14" s="544"/>
      <c r="B14" s="42">
        <v>26</v>
      </c>
      <c r="C14" s="148">
        <v>24071</v>
      </c>
      <c r="D14" s="149" t="s">
        <v>17</v>
      </c>
      <c r="E14" s="149" t="s">
        <v>17</v>
      </c>
      <c r="F14" s="149">
        <v>2637</v>
      </c>
      <c r="G14" s="149">
        <v>65</v>
      </c>
      <c r="H14" s="149" t="s">
        <v>17</v>
      </c>
      <c r="I14" s="150" t="s">
        <v>17</v>
      </c>
    </row>
    <row r="15" spans="1:9" ht="23.25" customHeight="1">
      <c r="A15" s="544"/>
      <c r="B15" s="42">
        <v>27</v>
      </c>
      <c r="C15" s="148">
        <v>25522</v>
      </c>
      <c r="D15" s="149" t="s">
        <v>17</v>
      </c>
      <c r="E15" s="149" t="s">
        <v>17</v>
      </c>
      <c r="F15" s="149">
        <v>3141</v>
      </c>
      <c r="G15" s="149">
        <v>91</v>
      </c>
      <c r="H15" s="149" t="s">
        <v>17</v>
      </c>
      <c r="I15" s="150" t="s">
        <v>17</v>
      </c>
    </row>
    <row r="16" spans="1:9" ht="23.25" customHeight="1">
      <c r="A16" s="544"/>
      <c r="B16" s="42">
        <v>28</v>
      </c>
      <c r="C16" s="148">
        <v>25202</v>
      </c>
      <c r="D16" s="149" t="s">
        <v>17</v>
      </c>
      <c r="E16" s="149" t="s">
        <v>17</v>
      </c>
      <c r="F16" s="149">
        <v>3187</v>
      </c>
      <c r="G16" s="149">
        <v>80</v>
      </c>
      <c r="H16" s="149" t="s">
        <v>17</v>
      </c>
      <c r="I16" s="150" t="s">
        <v>17</v>
      </c>
    </row>
    <row r="17" spans="1:9" ht="23.25" customHeight="1" thickBot="1">
      <c r="A17" s="545"/>
      <c r="B17" s="46">
        <v>29</v>
      </c>
      <c r="C17" s="133">
        <v>25513</v>
      </c>
      <c r="D17" s="158" t="s">
        <v>17</v>
      </c>
      <c r="E17" s="158" t="s">
        <v>17</v>
      </c>
      <c r="F17" s="158">
        <v>3496</v>
      </c>
      <c r="G17" s="158">
        <v>91</v>
      </c>
      <c r="H17" s="158" t="s">
        <v>17</v>
      </c>
      <c r="I17" s="159" t="s">
        <v>17</v>
      </c>
    </row>
    <row r="18" spans="1:9" ht="13.5">
      <c r="A18" s="94" t="s">
        <v>52</v>
      </c>
      <c r="B18" s="160"/>
      <c r="C18" s="160"/>
      <c r="D18" s="160"/>
      <c r="E18" s="160"/>
      <c r="F18" s="160"/>
      <c r="G18" s="160"/>
      <c r="H18" s="160"/>
      <c r="I18" s="160"/>
    </row>
    <row r="19" spans="1:9" ht="13.5">
      <c r="A19" s="3"/>
      <c r="B19" s="160"/>
      <c r="C19" s="160"/>
      <c r="D19" s="160"/>
      <c r="E19" s="160"/>
      <c r="F19" s="160"/>
      <c r="G19" s="160"/>
      <c r="H19" s="160"/>
      <c r="I19" s="160"/>
    </row>
  </sheetData>
  <sheetProtection/>
  <mergeCells count="4">
    <mergeCell ref="A2:B2"/>
    <mergeCell ref="A3:A7"/>
    <mergeCell ref="A8:A12"/>
    <mergeCell ref="A13:A1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2017-05-12T09:59:14Z</dcterms:created>
  <dcterms:modified xsi:type="dcterms:W3CDTF">2019-08-07T07:36:01Z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