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18" r:id="rId1"/>
    <sheet name="1-1" sheetId="53" r:id="rId2"/>
    <sheet name="1-2" sheetId="54" r:id="rId3"/>
    <sheet name="1-3 " sheetId="55" r:id="rId4"/>
    <sheet name="1-4 " sheetId="56" r:id="rId5"/>
    <sheet name="1-5 " sheetId="60" r:id="rId6"/>
    <sheet name="1-6 " sheetId="61" r:id="rId7"/>
    <sheet name="1-7 " sheetId="62" r:id="rId8"/>
    <sheet name="1-8 " sheetId="63" r:id="rId9"/>
    <sheet name="1-9 " sheetId="64" r:id="rId10"/>
    <sheet name="1-10 " sheetId="65" r:id="rId11"/>
    <sheet name="1-11 " sheetId="66" r:id="rId12"/>
    <sheet name="1-12 " sheetId="67" r:id="rId13"/>
    <sheet name="1-13 " sheetId="68" r:id="rId14"/>
    <sheet name="1-14 " sheetId="69" r:id="rId15"/>
    <sheet name="1-15 " sheetId="70" r:id="rId16"/>
    <sheet name="1-16 " sheetId="71" r:id="rId17"/>
    <sheet name="1-17" sheetId="72" r:id="rId18"/>
  </sheets>
  <definedNames>
    <definedName name="_xlnm.Print_Area" localSheetId="1">'1-1'!$A$1:$E$13</definedName>
    <definedName name="_xlnm.Print_Area" localSheetId="13">'1-13 '!$A$1:$N$11</definedName>
    <definedName name="_xlnm.Print_Area" localSheetId="6">'1-6 '!$A$1:$R$36</definedName>
  </definedNames>
  <calcPr calcId="162913"/>
</workbook>
</file>

<file path=xl/calcChain.xml><?xml version="1.0" encoding="utf-8"?>
<calcChain xmlns="http://schemas.openxmlformats.org/spreadsheetml/2006/main">
  <c r="D18" i="66" l="1"/>
</calcChain>
</file>

<file path=xl/sharedStrings.xml><?xml version="1.0" encoding="utf-8"?>
<sst xmlns="http://schemas.openxmlformats.org/spreadsheetml/2006/main" count="637" uniqueCount="357">
  <si>
    <t>事　　項</t>
    <phoneticPr fontId="4"/>
  </si>
  <si>
    <t>合 併 町 村 名</t>
    <phoneticPr fontId="4"/>
  </si>
  <si>
    <t>面 積</t>
    <phoneticPr fontId="4"/>
  </si>
  <si>
    <t>人 口</t>
    <phoneticPr fontId="4"/>
  </si>
  <si>
    <t>昭和29年 6月 1日</t>
  </si>
  <si>
    <t>　市制施行</t>
  </si>
  <si>
    <t xml:space="preserve"> 三木町・別所村・細川村・口吉川村</t>
  </si>
  <si>
    <t>86.50㎢</t>
    <phoneticPr fontId="4"/>
  </si>
  <si>
    <t>昭和29年 7月 1日</t>
  </si>
  <si>
    <t xml:space="preserve"> 第二次合併</t>
  </si>
  <si>
    <t xml:space="preserve"> 三木市・志染村</t>
  </si>
  <si>
    <t>39,405人</t>
    <phoneticPr fontId="4"/>
  </si>
  <si>
    <t>平成元年11月 1日</t>
  </si>
  <si>
    <t>120.13㎢</t>
    <phoneticPr fontId="4"/>
  </si>
  <si>
    <t>75,661人</t>
    <phoneticPr fontId="4"/>
  </si>
  <si>
    <t xml:space="preserve"> 第三次合併</t>
  </si>
  <si>
    <t xml:space="preserve"> 三木市・吉川町</t>
  </si>
  <si>
    <t>176.58㎢</t>
    <phoneticPr fontId="4"/>
  </si>
  <si>
    <t>84,776人</t>
    <phoneticPr fontId="4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</si>
  <si>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</si>
  <si>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79,838人</t>
    <rPh sb="2" eb="7">
      <t>８３８ニン</t>
    </rPh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</si>
  <si>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6">
      <t>セイサクカ</t>
    </rPh>
    <phoneticPr fontId="4"/>
  </si>
  <si>
    <t>　　  平成元年11月1日及び平成26年10月1日の面積の変更は、国土地理院の再計測による。</t>
    <rPh sb="13" eb="14">
      <t>オヨ</t>
    </rPh>
    <rPh sb="26" eb="28">
      <t>メンセキ</t>
    </rPh>
    <phoneticPr fontId="4"/>
  </si>
  <si>
    <t>　　  平成元年11月1日及び平成26年10月1日の人口は、前月末の住民基本台帳による。</t>
    <rPh sb="13" eb="14">
      <t>オヨ</t>
    </rPh>
    <rPh sb="26" eb="28">
      <t>ジンコウ</t>
    </rPh>
    <rPh sb="30" eb="31">
      <t>ゼン</t>
    </rPh>
    <rPh sb="31" eb="33">
      <t>ゲツマツ</t>
    </rPh>
    <rPh sb="34" eb="36">
      <t>ジュウミン</t>
    </rPh>
    <rPh sb="36" eb="38">
      <t>キホン</t>
    </rPh>
    <rPh sb="38" eb="40">
      <t>ダイチョウ</t>
    </rPh>
    <phoneticPr fontId="4"/>
  </si>
  <si>
    <t>地　　　　　名</t>
  </si>
  <si>
    <t>経 緯 度</t>
  </si>
  <si>
    <t>東 西</t>
  </si>
  <si>
    <t>南 北</t>
  </si>
  <si>
    <t>最高</t>
  </si>
  <si>
    <t>最低</t>
  </si>
  <si>
    <t xml:space="preserve"> 200m</t>
  </si>
  <si>
    <t xml:space="preserve"> 300m</t>
  </si>
  <si>
    <t xml:space="preserve"> 以上</t>
  </si>
  <si>
    <t>東</t>
  </si>
  <si>
    <t xml:space="preserve"> 吉川町市野瀬字赤松</t>
  </si>
  <si>
    <t xml:space="preserve"> 東経135度09分</t>
  </si>
  <si>
    <t xml:space="preserve"> </t>
  </si>
  <si>
    <t>西</t>
  </si>
  <si>
    <t xml:space="preserve"> 別所町下石野字西山</t>
  </si>
  <si>
    <t>　〃 134度55分</t>
  </si>
  <si>
    <t>南</t>
  </si>
  <si>
    <t xml:space="preserve"> 別所町興治字前山</t>
  </si>
  <si>
    <t xml:space="preserve"> 北緯 34度45分</t>
  </si>
  <si>
    <t xml:space="preserve"> 22.0㎞</t>
  </si>
  <si>
    <t xml:space="preserve"> 20.2㎞</t>
  </si>
  <si>
    <t xml:space="preserve"> 453m</t>
  </si>
  <si>
    <t>　19m</t>
  </si>
  <si>
    <t xml:space="preserve"> 10.91㎢</t>
  </si>
  <si>
    <t>　0.26㎢</t>
  </si>
  <si>
    <t>北</t>
  </si>
  <si>
    <t xml:space="preserve"> 吉川町新田字北谷</t>
  </si>
  <si>
    <t>　〃　34度56分</t>
  </si>
  <si>
    <t>資料：三木市総務部財政課</t>
    <rPh sb="6" eb="8">
      <t>ソウム</t>
    </rPh>
    <rPh sb="8" eb="9">
      <t>ブ</t>
    </rPh>
    <rPh sb="9" eb="12">
      <t>ザイセイカ</t>
    </rPh>
    <phoneticPr fontId="4"/>
  </si>
  <si>
    <t>3. 市の面積</t>
  </si>
  <si>
    <t>単位：k㎡（1月1日現在）</t>
  </si>
  <si>
    <t>総　数</t>
  </si>
  <si>
    <t>田</t>
  </si>
  <si>
    <t>畑</t>
  </si>
  <si>
    <t>宅　地</t>
  </si>
  <si>
    <t>山　林</t>
  </si>
  <si>
    <t>原　野</t>
  </si>
  <si>
    <t>牧　場</t>
  </si>
  <si>
    <t>雑 種 地</t>
  </si>
  <si>
    <t>その他</t>
  </si>
  <si>
    <t>資料：三木市総務部税務課（「土地に関する概要調書」による）</t>
    <rPh sb="6" eb="8">
      <t>ソウム</t>
    </rPh>
    <phoneticPr fontId="4"/>
  </si>
  <si>
    <t>4. 市役所所在地等</t>
  </si>
  <si>
    <t>郵便番号</t>
  </si>
  <si>
    <t>電　　話</t>
  </si>
  <si>
    <t>位　　置</t>
  </si>
  <si>
    <t>面　　 積</t>
  </si>
  <si>
    <t>673-0492</t>
  </si>
  <si>
    <t xml:space="preserve"> 東経134度59分</t>
  </si>
  <si>
    <t>敷地面積23,475.8㎡</t>
  </si>
  <si>
    <t xml:space="preserve"> 北緯 34度47分</t>
  </si>
  <si>
    <t>建築面積 2,906.9㎡</t>
  </si>
  <si>
    <t xml:space="preserve"> 673-1192</t>
  </si>
  <si>
    <t xml:space="preserve"> 東経135度07分</t>
  </si>
  <si>
    <t xml:space="preserve"> 北緯 34度53分</t>
  </si>
  <si>
    <t>5. 地区別面積</t>
  </si>
  <si>
    <t>総　計</t>
  </si>
  <si>
    <t>三木地区</t>
  </si>
  <si>
    <t>別所地区</t>
  </si>
  <si>
    <t>志染地区</t>
  </si>
  <si>
    <t>細川地区</t>
  </si>
  <si>
    <t>口吉川地区</t>
  </si>
  <si>
    <t>緑が丘地区</t>
  </si>
  <si>
    <t>吉川地区</t>
  </si>
  <si>
    <t>6. 土地の状況Ⅰ</t>
  </si>
  <si>
    <t>――― 総　　括 ―――</t>
  </si>
  <si>
    <t>単位：筆・㎡・万円（1月1日現在）</t>
  </si>
  <si>
    <t>　　区分
年次</t>
  </si>
  <si>
    <t>総　　数</t>
  </si>
  <si>
    <t>宅　　　　　地</t>
  </si>
  <si>
    <t>池　沼</t>
  </si>
  <si>
    <t>牧場</t>
  </si>
  <si>
    <t>原 野</t>
  </si>
  <si>
    <t>雑　　　　　 種　　　　　 地</t>
  </si>
  <si>
    <t>計</t>
  </si>
  <si>
    <t>住　宅</t>
  </si>
  <si>
    <t>非住宅</t>
  </si>
  <si>
    <t>非課税</t>
  </si>
  <si>
    <t>ゴ　ル</t>
  </si>
  <si>
    <t>遊 園</t>
  </si>
  <si>
    <t>鉄軌道</t>
  </si>
  <si>
    <t>用　地</t>
  </si>
  <si>
    <t>フ　場</t>
  </si>
  <si>
    <t>地 等</t>
  </si>
  <si>
    <t>総　　　　　　　　　　筆　　　　　　　　　　　　　　数</t>
  </si>
  <si>
    <t>総　　　　　　　　　　地　　　　　　　　　　　　　　積</t>
  </si>
  <si>
    <t>有　　　　租　　　　地　　　 　   　　　筆　　　　　数</t>
  </si>
  <si>
    <t>-</t>
  </si>
  <si>
    <t>有　  　　租  　　　地　                 地  　　　　積</t>
  </si>
  <si>
    <t>有　　　  租　　　   地　     　決　　定　　価　　格</t>
  </si>
  <si>
    <t>7. 土地の状況Ⅱ</t>
  </si>
  <si>
    <t>――――　免税点以上のもの　―――</t>
  </si>
  <si>
    <t>総　 数</t>
  </si>
  <si>
    <t>筆　　　　　　　　　　　　　　　　　　　　　　　　　　　　数</t>
  </si>
  <si>
    <t>地　　　　　　　　　　　　　　　　　　　　　　　　　　　　積</t>
  </si>
  <si>
    <t>決　　　　　　　　定　　　　　　　　価　　　　　　　　格</t>
  </si>
  <si>
    <t>件数</t>
    <phoneticPr fontId="4"/>
  </si>
  <si>
    <t>資料：三木市農業委員会</t>
  </si>
  <si>
    <t>9. 市街化区域内農地</t>
  </si>
  <si>
    <t>（1月1日現在）</t>
  </si>
  <si>
    <t>以上のもの</t>
  </si>
  <si>
    <t>10. 市有地状況</t>
  </si>
  <si>
    <t>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</si>
  <si>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</si>
  <si>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</si>
  <si>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</si>
  <si>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</si>
  <si>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</si>
  <si>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</si>
  <si>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</si>
  <si>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</si>
  <si>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</si>
  <si>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</si>
  <si>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</si>
  <si>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</si>
  <si>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</si>
  <si>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山林</t>
  </si>
  <si>
    <t>普　通　財　産</t>
  </si>
  <si>
    <t>宅地</t>
  </si>
  <si>
    <t>溜池</t>
  </si>
  <si>
    <t>資料：三木市総務部財政課（「決算書」による）</t>
    <rPh sb="6" eb="8">
      <t>ソウム</t>
    </rPh>
    <rPh sb="9" eb="11">
      <t>ザイセイ</t>
    </rPh>
    <phoneticPr fontId="4"/>
  </si>
  <si>
    <t>11. 土地利用計画</t>
  </si>
  <si>
    <t>基 本 計 画 面 積</t>
  </si>
  <si>
    <t>市街化区域用途別面積</t>
  </si>
  <si>
    <t>農業振興区域における</t>
  </si>
  <si>
    <t>農用地利用計画</t>
  </si>
  <si>
    <t>区　　　　分</t>
  </si>
  <si>
    <t>面 積</t>
  </si>
  <si>
    <t>区　　　　　　 分</t>
  </si>
  <si>
    <t>区　　　分</t>
  </si>
  <si>
    <t>1. 線引き都市計画区域</t>
    <rPh sb="3" eb="4">
      <t>セン</t>
    </rPh>
    <rPh sb="4" eb="5">
      <t>ヒ</t>
    </rPh>
    <phoneticPr fontId="4"/>
  </si>
  <si>
    <t>第1種低層住居専用地域</t>
  </si>
  <si>
    <t>第2種低層住居専用地域</t>
  </si>
  <si>
    <t>樹　　園　　地</t>
  </si>
  <si>
    <t>2. 非線引き都市計画区域</t>
    <rPh sb="3" eb="4">
      <t>ヒ</t>
    </rPh>
    <phoneticPr fontId="4"/>
  </si>
  <si>
    <t>採 草 放 牧 地</t>
  </si>
  <si>
    <t>3. 都市 計画 区域 外</t>
  </si>
  <si>
    <t>第1種　住　居　地　域</t>
  </si>
  <si>
    <t>農業用施設用地</t>
  </si>
  <si>
    <t>第2種　住　居　地　域</t>
  </si>
  <si>
    <t>準　住　居　地　域</t>
  </si>
  <si>
    <t>そ　　の　　他</t>
  </si>
  <si>
    <t>4. 農 業 振 興 地 域</t>
  </si>
  <si>
    <t>近　隣　商　業　地　域</t>
  </si>
  <si>
    <t>商　業　地　域</t>
  </si>
  <si>
    <t>準　工　業　地　域</t>
  </si>
  <si>
    <t>工　業　地　域</t>
  </si>
  <si>
    <t>工　業　専　用　地　域</t>
  </si>
  <si>
    <t>12. 気象概況</t>
  </si>
  <si>
    <t xml:space="preserve">  気　温（℃）</t>
  </si>
  <si>
    <t>湿　度（％）</t>
  </si>
  <si>
    <t>実効湿度（％）</t>
  </si>
  <si>
    <t>風(ｍ/sec)</t>
  </si>
  <si>
    <t>最 高</t>
  </si>
  <si>
    <t>最 低</t>
  </si>
  <si>
    <t>平 均</t>
  </si>
  <si>
    <t>平均</t>
  </si>
  <si>
    <t>13. 月別平均気温</t>
  </si>
  <si>
    <t>単位：℃</t>
  </si>
  <si>
    <t>　　月別
年次</t>
    <phoneticPr fontId="4"/>
  </si>
  <si>
    <t xml:space="preserve"> 年間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</si>
  <si>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</si>
  <si>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</si>
  <si>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</si>
  <si>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</si>
  <si>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</si>
  <si>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</si>
  <si>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</si>
  <si>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</si>
  <si>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</si>
  <si>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</si>
  <si>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</si>
  <si>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</si>
  <si>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平均</t>
  </si>
  <si>
    <t>資料：三木市消防本部(｢消防年報」による）</t>
  </si>
  <si>
    <t>14. 月別平均湿度</t>
  </si>
  <si>
    <t>15. 月別実効湿度</t>
  </si>
  <si>
    <t>単位：％</t>
  </si>
  <si>
    <t>年間</t>
  </si>
  <si>
    <t>16. 月別降雨量</t>
  </si>
  <si>
    <t>単位：㎜</t>
  </si>
  <si>
    <t>総雨量</t>
  </si>
  <si>
    <t>17. 気象情報</t>
  </si>
  <si>
    <t>単位：件</t>
  </si>
  <si>
    <t>警報</t>
    <rPh sb="0" eb="2">
      <t>ケイホウ</t>
    </rPh>
    <phoneticPr fontId="4"/>
  </si>
  <si>
    <t>洪水</t>
  </si>
  <si>
    <t>大雨</t>
  </si>
  <si>
    <t>暴風</t>
  </si>
  <si>
    <t>暴風雪</t>
  </si>
  <si>
    <t>大雪</t>
  </si>
  <si>
    <t>波浪</t>
  </si>
  <si>
    <t>高潮</t>
  </si>
  <si>
    <t>注意報</t>
    <rPh sb="0" eb="3">
      <t>チュウイホウ</t>
    </rPh>
    <phoneticPr fontId="4"/>
  </si>
  <si>
    <t>乾燥</t>
  </si>
  <si>
    <t>雷</t>
  </si>
  <si>
    <t>強風</t>
  </si>
  <si>
    <t>濃霧</t>
  </si>
  <si>
    <t>霜</t>
  </si>
  <si>
    <t>風雪</t>
  </si>
  <si>
    <t>着雪</t>
  </si>
  <si>
    <t>雪崩</t>
  </si>
  <si>
    <t>津波</t>
  </si>
  <si>
    <t>低温</t>
  </si>
  <si>
    <t>台風</t>
  </si>
  <si>
    <t>指令</t>
  </si>
  <si>
    <t>警報</t>
  </si>
  <si>
    <t>資料：三木市消防本部（「消防年報」による）</t>
  </si>
  <si>
    <t xml:space="preserve">  (注)　集計数は発表と切替の回数</t>
    <phoneticPr fontId="4"/>
  </si>
  <si>
    <t>土地・気象</t>
    <rPh sb="0" eb="2">
      <t>トチ</t>
    </rPh>
    <rPh sb="3" eb="5">
      <t>キショウ</t>
    </rPh>
    <phoneticPr fontId="14"/>
  </si>
  <si>
    <t>表番号</t>
    <rPh sb="0" eb="1">
      <t>ヒョウ</t>
    </rPh>
    <rPh sb="1" eb="3">
      <t>バンゴウ</t>
    </rPh>
    <phoneticPr fontId="14"/>
  </si>
  <si>
    <t>表名</t>
    <rPh sb="0" eb="1">
      <t>オモテ</t>
    </rPh>
    <rPh sb="1" eb="2">
      <t>メイ</t>
    </rPh>
    <phoneticPr fontId="14"/>
  </si>
  <si>
    <t>シート</t>
    <phoneticPr fontId="14"/>
  </si>
  <si>
    <t>市域の推移</t>
  </si>
  <si>
    <t>1-1</t>
  </si>
  <si>
    <t>市の位置および範囲</t>
  </si>
  <si>
    <t>1-2</t>
  </si>
  <si>
    <t>市の面積</t>
  </si>
  <si>
    <t>1-3</t>
  </si>
  <si>
    <t>市役所所在地等</t>
  </si>
  <si>
    <t>1-4</t>
  </si>
  <si>
    <t>地区別面積</t>
  </si>
  <si>
    <t>1-5</t>
  </si>
  <si>
    <t>土地の状況Ⅰ</t>
  </si>
  <si>
    <t>1-6</t>
  </si>
  <si>
    <t>土地の状況Ⅱ</t>
  </si>
  <si>
    <t>1-7</t>
  </si>
  <si>
    <t>農地の転用状況</t>
  </si>
  <si>
    <t>1-8</t>
  </si>
  <si>
    <t>市街化区域内農地</t>
  </si>
  <si>
    <t>1-9</t>
  </si>
  <si>
    <t>市有地状況</t>
  </si>
  <si>
    <t>1-10</t>
  </si>
  <si>
    <t xml:space="preserve">土地利用計画 </t>
  </si>
  <si>
    <t>1-11</t>
  </si>
  <si>
    <t>気象概況</t>
  </si>
  <si>
    <t>1-12</t>
  </si>
  <si>
    <t>月別平均気温</t>
  </si>
  <si>
    <t>1-13</t>
  </si>
  <si>
    <t>月別平均湿度</t>
  </si>
  <si>
    <t>1-14</t>
  </si>
  <si>
    <t>月別実効湿度</t>
  </si>
  <si>
    <t>1-15</t>
  </si>
  <si>
    <t>月別降雨量</t>
  </si>
  <si>
    <t>1-16</t>
  </si>
  <si>
    <t>気象情報</t>
  </si>
  <si>
    <t>1-17</t>
  </si>
  <si>
    <t>令和2年</t>
    <rPh sb="0" eb="2">
      <t>レイワ</t>
    </rPh>
    <rPh sb="3" eb="4">
      <t>ネン</t>
    </rPh>
    <phoneticPr fontId="16"/>
  </si>
  <si>
    <t>‐</t>
  </si>
  <si>
    <t>-</t>
    <phoneticPr fontId="16"/>
  </si>
  <si>
    <t>令和元年</t>
    <rPh sb="0" eb="2">
      <t>レイワ</t>
    </rPh>
    <rPh sb="2" eb="4">
      <t>ガンネン</t>
    </rPh>
    <phoneticPr fontId="16"/>
  </si>
  <si>
    <t>その他の用地</t>
    <phoneticPr fontId="4"/>
  </si>
  <si>
    <t>住 宅 用 地</t>
    <phoneticPr fontId="4"/>
  </si>
  <si>
    <t>転 用 総 数</t>
    <phoneticPr fontId="4"/>
  </si>
  <si>
    <t>地　積
（㎡）</t>
    <phoneticPr fontId="4"/>
  </si>
  <si>
    <t>令和元年度</t>
    <rPh sb="0" eb="5">
      <t>レイワガンネンド</t>
    </rPh>
    <phoneticPr fontId="16"/>
  </si>
  <si>
    <t>風速</t>
  </si>
  <si>
    <t>日照不足</t>
  </si>
  <si>
    <t>梅雨に関する</t>
  </si>
  <si>
    <t>地震</t>
  </si>
  <si>
    <t>少雨</t>
  </si>
  <si>
    <t>経　 緯　 度　 極　 点</t>
    <phoneticPr fontId="4"/>
  </si>
  <si>
    <t>広 ぼ う</t>
    <phoneticPr fontId="4"/>
  </si>
  <si>
    <t>海　　　 抜</t>
    <phoneticPr fontId="4"/>
  </si>
  <si>
    <t>所　　在　　地</t>
  </si>
  <si>
    <t>三木市上の丸町10番30号</t>
  </si>
  <si>
    <t xml:space="preserve"> (0794)</t>
  </si>
  <si>
    <t>82-2000(代)</t>
  </si>
  <si>
    <t>72-0180(代)</t>
  </si>
  <si>
    <t xml:space="preserve"> </t>
    <phoneticPr fontId="4"/>
  </si>
  <si>
    <t>　注　国土地理院により平成26年10月1日時点で総面積が変更されています。各地区の面積の合計とは一致しません。</t>
    <rPh sb="1" eb="2">
      <t>チュウ</t>
    </rPh>
    <rPh sb="3" eb="5">
      <t>コクド</t>
    </rPh>
    <rPh sb="5" eb="7">
      <t>チリ</t>
    </rPh>
    <rPh sb="7" eb="8">
      <t>イン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ジテン</t>
    </rPh>
    <rPh sb="24" eb="27">
      <t>ソウメンセキ</t>
    </rPh>
    <rPh sb="28" eb="30">
      <t>ヘンコウ</t>
    </rPh>
    <rPh sb="37" eb="40">
      <t>カクチク</t>
    </rPh>
    <rPh sb="41" eb="43">
      <t>メンセキ</t>
    </rPh>
    <rPh sb="44" eb="46">
      <t>ゴウケイ</t>
    </rPh>
    <rPh sb="48" eb="50">
      <t>イッチ</t>
    </rPh>
    <phoneticPr fontId="13"/>
  </si>
  <si>
    <t>資料：三木市総務部財政課</t>
    <rPh sb="6" eb="8">
      <t>ソウム</t>
    </rPh>
    <rPh sb="8" eb="9">
      <t>ブ</t>
    </rPh>
    <rPh sb="9" eb="12">
      <t>ザイセイカ</t>
    </rPh>
    <phoneticPr fontId="2"/>
  </si>
  <si>
    <t>単位：件・㎡</t>
    <phoneticPr fontId="4"/>
  </si>
  <si>
    <t>農業施設用地</t>
    <phoneticPr fontId="4"/>
  </si>
  <si>
    <t>所有者数
（人）</t>
    <phoneticPr fontId="4"/>
  </si>
  <si>
    <t>筆　数
（筆）</t>
    <phoneticPr fontId="4"/>
  </si>
  <si>
    <t>決定価格
（千円）</t>
    <phoneticPr fontId="4"/>
  </si>
  <si>
    <t>内免税点　　　　　</t>
    <phoneticPr fontId="4"/>
  </si>
  <si>
    <t>資料：三木市消防本部（「消防年報」による）</t>
    <rPh sb="12" eb="14">
      <t>ショウボウ</t>
    </rPh>
    <rPh sb="14" eb="16">
      <t>ネンポウ</t>
    </rPh>
    <phoneticPr fontId="16"/>
  </si>
  <si>
    <t>令和元年</t>
    <rPh sb="0" eb="2">
      <t>レイワ</t>
    </rPh>
    <rPh sb="2" eb="3">
      <t>ガン</t>
    </rPh>
    <rPh sb="3" eb="4">
      <t>ネン</t>
    </rPh>
    <phoneticPr fontId="16"/>
  </si>
  <si>
    <t>情報</t>
    <phoneticPr fontId="4"/>
  </si>
  <si>
    <t>火　災　気　象　通　報</t>
    <phoneticPr fontId="4"/>
  </si>
  <si>
    <t>水
防</t>
    <phoneticPr fontId="4"/>
  </si>
  <si>
    <t>土　地 ・ 気　象</t>
    <phoneticPr fontId="4"/>
  </si>
  <si>
    <t>1. 市域の推移</t>
    <phoneticPr fontId="4"/>
  </si>
  <si>
    <t>（令和4年3月31日現在）</t>
    <rPh sb="1" eb="3">
      <t>レイワ</t>
    </rPh>
    <phoneticPr fontId="4"/>
  </si>
  <si>
    <t>年 月 日</t>
    <phoneticPr fontId="4"/>
  </si>
  <si>
    <t>33,581人</t>
    <phoneticPr fontId="4"/>
  </si>
  <si>
    <t>120.04㎢</t>
    <phoneticPr fontId="4"/>
  </si>
  <si>
    <t>176.51㎢</t>
    <phoneticPr fontId="4"/>
  </si>
  <si>
    <t xml:space="preserve"> （注)昭和29年6月1日及び同年7月1日の人口は､昭和29年4月1日現在の住民登録人口である。</t>
    <phoneticPr fontId="4"/>
  </si>
  <si>
    <t>2. 市の位置および範囲</t>
    <phoneticPr fontId="4"/>
  </si>
  <si>
    <t>方向</t>
    <phoneticPr fontId="4"/>
  </si>
  <si>
    <t>平成30年</t>
    <rPh sb="0" eb="2">
      <t>ヘイセイ</t>
    </rPh>
    <rPh sb="4" eb="5">
      <t>ネン</t>
    </rPh>
    <phoneticPr fontId="13"/>
  </si>
  <si>
    <t>　　  区分
年次</t>
    <phoneticPr fontId="4"/>
  </si>
  <si>
    <t>（令和4年3月31日現在）</t>
    <rPh sb="1" eb="3">
      <t>レイワ</t>
    </rPh>
    <phoneticPr fontId="2"/>
  </si>
  <si>
    <t>三木市吉川町大沢412番地</t>
    <rPh sb="6" eb="8">
      <t>オオサワ</t>
    </rPh>
    <rPh sb="11" eb="13">
      <t>バンチ</t>
    </rPh>
    <phoneticPr fontId="2"/>
  </si>
  <si>
    <t xml:space="preserve"> (0794)</t>
    <phoneticPr fontId="13"/>
  </si>
  <si>
    <t>敷地面積 3,892.09㎡</t>
  </si>
  <si>
    <t>建築面積 1,486.79㎡</t>
  </si>
  <si>
    <t>資料：三木市総務部財政課</t>
    <rPh sb="6" eb="8">
      <t>ソウム</t>
    </rPh>
    <rPh sb="8" eb="9">
      <t>ブ</t>
    </rPh>
    <rPh sb="9" eb="12">
      <t>ザイセイカ</t>
    </rPh>
    <phoneticPr fontId="3"/>
  </si>
  <si>
    <t>単位：k㎡（令和4年4月1日現在）</t>
    <rPh sb="6" eb="8">
      <t>レイワ</t>
    </rPh>
    <phoneticPr fontId="4"/>
  </si>
  <si>
    <t>-</t>
    <phoneticPr fontId="16"/>
  </si>
  <si>
    <t>-</t>
    <phoneticPr fontId="16"/>
  </si>
  <si>
    <t>-</t>
    <phoneticPr fontId="16"/>
  </si>
  <si>
    <t>-</t>
    <phoneticPr fontId="16"/>
  </si>
  <si>
    <t>8. 農地の転用状況</t>
    <phoneticPr fontId="4"/>
  </si>
  <si>
    <r>
      <t xml:space="preserve">　　　区分
</t>
    </r>
    <r>
      <rPr>
        <sz val="8"/>
        <rFont val="ＭＳ Ｐ明朝"/>
        <family val="1"/>
        <charset val="128"/>
      </rPr>
      <t>年次(度)</t>
    </r>
    <phoneticPr fontId="4"/>
  </si>
  <si>
    <t>用 途 別 転 用 状 況</t>
    <phoneticPr fontId="4"/>
  </si>
  <si>
    <t>工場用地</t>
    <phoneticPr fontId="4"/>
  </si>
  <si>
    <t xml:space="preserve"> 面 積</t>
    <phoneticPr fontId="4"/>
  </si>
  <si>
    <t>件数</t>
    <phoneticPr fontId="4"/>
  </si>
  <si>
    <t>面 積</t>
    <phoneticPr fontId="4"/>
  </si>
  <si>
    <t>平成29年</t>
    <rPh sb="0" eb="2">
      <t>ヘイセイ</t>
    </rPh>
    <rPh sb="4" eb="5">
      <t>ネン</t>
    </rPh>
    <phoneticPr fontId="13"/>
  </si>
  <si>
    <t>内免税点　　</t>
    <phoneticPr fontId="4"/>
  </si>
  <si>
    <r>
      <t xml:space="preserve">　　　区分
</t>
    </r>
    <r>
      <rPr>
        <sz val="9"/>
        <rFont val="ＭＳ Ｐ明朝"/>
        <family val="1"/>
        <charset val="128"/>
      </rPr>
      <t>年次</t>
    </r>
    <phoneticPr fontId="4"/>
  </si>
  <si>
    <t>平成29年度</t>
    <rPh sb="0" eb="2">
      <t>ヘイセイ</t>
    </rPh>
    <rPh sb="4" eb="6">
      <t>ネンド</t>
    </rPh>
    <phoneticPr fontId="13"/>
  </si>
  <si>
    <t>単位：ha（令和4年4月1日現在）</t>
    <rPh sb="6" eb="8">
      <t>レイワ</t>
    </rPh>
    <rPh sb="9" eb="10">
      <t>ネン</t>
    </rPh>
    <phoneticPr fontId="4"/>
  </si>
  <si>
    <t xml:space="preserve">　　　市 街 化 区 域 </t>
    <phoneticPr fontId="4"/>
  </si>
  <si>
    <t>　　　市街化調整区域</t>
    <phoneticPr fontId="4"/>
  </si>
  <si>
    <t>第1種中高層住居専用地域</t>
    <rPh sb="4" eb="5">
      <t>コウ</t>
    </rPh>
    <phoneticPr fontId="1"/>
  </si>
  <si>
    <t>第2種中高層住居専用地域</t>
    <rPh sb="4" eb="5">
      <t>コウ</t>
    </rPh>
    <phoneticPr fontId="1"/>
  </si>
  <si>
    <t>　 2.3.の内宅地造成等</t>
    <phoneticPr fontId="4"/>
  </si>
  <si>
    <t>　 規　 制　 区　 域</t>
    <phoneticPr fontId="4"/>
  </si>
  <si>
    <t>田園住居地域</t>
    <phoneticPr fontId="16"/>
  </si>
  <si>
    <t>　　内市街化 調整区域</t>
    <phoneticPr fontId="4"/>
  </si>
  <si>
    <t>　　　内における 面積</t>
    <phoneticPr fontId="4"/>
  </si>
  <si>
    <t>三　木　市　総　面　積</t>
    <phoneticPr fontId="4"/>
  </si>
  <si>
    <t>資料：三木市産業振興部農業振興課，都市整備部都市政策課，建築住宅課</t>
    <rPh sb="6" eb="8">
      <t>サンギョウ</t>
    </rPh>
    <rPh sb="8" eb="10">
      <t>シンコウ</t>
    </rPh>
    <rPh sb="17" eb="19">
      <t>トシ</t>
    </rPh>
    <rPh sb="19" eb="21">
      <t>セイビ</t>
    </rPh>
    <rPh sb="22" eb="24">
      <t>トシ</t>
    </rPh>
    <rPh sb="24" eb="26">
      <t>セイサク</t>
    </rPh>
    <rPh sb="28" eb="33">
      <t>ケンチクジュウタクカ</t>
    </rPh>
    <phoneticPr fontId="4"/>
  </si>
  <si>
    <t>　　区分
年次</t>
    <phoneticPr fontId="4"/>
  </si>
  <si>
    <t>-3.8</t>
    <phoneticPr fontId="16"/>
  </si>
  <si>
    <t>-6.9</t>
    <phoneticPr fontId="16"/>
  </si>
  <si>
    <t>単位：％</t>
    <phoneticPr fontId="4"/>
  </si>
  <si>
    <t>　 　月別
年次</t>
    <phoneticPr fontId="4"/>
  </si>
  <si>
    <t>-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</si>
</sst>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#,##0.00_ ;[Red]\-#,##0.00\ "/>
    <numFmt numFmtId="178" formatCode="#,##0.000_ ;[Red]\-#,##0.000\ "/>
    <numFmt numFmtId="179" formatCode="#,##0_ "/>
    <numFmt numFmtId="180" formatCode="#,##0_);[Red]\(#,##0\)"/>
    <numFmt numFmtId="181" formatCode="#,##0.00_ "/>
    <numFmt numFmtId="182" formatCode="0.00_ "/>
    <numFmt numFmtId="183" formatCode="#,##0.0_ ;[Red]\-#,##0.0\ "/>
    <numFmt numFmtId="184" formatCode="#,##0.0_ "/>
    <numFmt numFmtId="185" formatCode="#,##0;[Red]#,##0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176" fontId="6" fillId="0" borderId="0" applyFill="0" applyBorder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179" fontId="7" fillId="0" borderId="0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right" vertical="center" wrapText="1"/>
    </xf>
    <xf numFmtId="0" fontId="5" fillId="0" borderId="29" xfId="2" applyFont="1" applyFill="1" applyBorder="1" applyAlignment="1">
      <alignment horizontal="center" vertical="center" wrapText="1"/>
    </xf>
    <xf numFmtId="180" fontId="6" fillId="0" borderId="3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>
      <alignment vertical="center"/>
    </xf>
    <xf numFmtId="180" fontId="6" fillId="0" borderId="5" xfId="2" applyNumberFormat="1" applyFont="1" applyFill="1" applyBorder="1" applyAlignment="1">
      <alignment horizontal="right" vertical="center"/>
    </xf>
    <xf numFmtId="180" fontId="6" fillId="0" borderId="2" xfId="2" applyNumberFormat="1" applyFont="1" applyFill="1" applyBorder="1" applyAlignment="1">
      <alignment horizontal="right" vertical="center"/>
    </xf>
    <xf numFmtId="0" fontId="5" fillId="0" borderId="1" xfId="2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vertical="center"/>
    </xf>
    <xf numFmtId="181" fontId="6" fillId="0" borderId="4" xfId="2" applyNumberFormat="1" applyFont="1" applyFill="1" applyBorder="1" applyAlignment="1">
      <alignment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/>
    </xf>
    <xf numFmtId="183" fontId="5" fillId="0" borderId="5" xfId="2" applyNumberFormat="1" applyFont="1" applyFill="1" applyBorder="1" applyAlignment="1">
      <alignment vertical="center"/>
    </xf>
    <xf numFmtId="183" fontId="5" fillId="0" borderId="6" xfId="2" applyNumberFormat="1" applyFont="1" applyFill="1" applyBorder="1" applyAlignment="1">
      <alignment vertical="center"/>
    </xf>
    <xf numFmtId="183" fontId="5" fillId="0" borderId="7" xfId="2" applyNumberFormat="1" applyFont="1" applyFill="1" applyBorder="1" applyAlignment="1">
      <alignment vertical="center"/>
    </xf>
    <xf numFmtId="0" fontId="5" fillId="0" borderId="29" xfId="2" applyFont="1" applyFill="1" applyBorder="1" applyAlignment="1">
      <alignment horizontal="center" vertical="center"/>
    </xf>
    <xf numFmtId="183" fontId="5" fillId="0" borderId="2" xfId="2" applyNumberFormat="1" applyFont="1" applyFill="1" applyBorder="1" applyAlignment="1">
      <alignment vertical="center"/>
    </xf>
    <xf numFmtId="183" fontId="5" fillId="0" borderId="3" xfId="2" applyNumberFormat="1" applyFont="1" applyFill="1" applyBorder="1" applyAlignment="1">
      <alignment vertical="center"/>
    </xf>
    <xf numFmtId="183" fontId="5" fillId="0" borderId="4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horizontal="right" vertical="center"/>
    </xf>
    <xf numFmtId="179" fontId="11" fillId="0" borderId="1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179" fontId="6" fillId="0" borderId="0" xfId="2" applyNumberFormat="1" applyFont="1" applyFill="1" applyBorder="1" applyAlignment="1">
      <alignment horizontal="right" vertical="center"/>
    </xf>
    <xf numFmtId="179" fontId="11" fillId="0" borderId="0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179" fontId="6" fillId="0" borderId="5" xfId="2" applyNumberFormat="1" applyFont="1" applyFill="1" applyBorder="1" applyAlignment="1">
      <alignment horizontal="right" vertical="center"/>
    </xf>
    <xf numFmtId="184" fontId="6" fillId="0" borderId="6" xfId="2" applyNumberFormat="1" applyFont="1" applyFill="1" applyBorder="1" applyAlignment="1">
      <alignment horizontal="right" vertical="center"/>
    </xf>
    <xf numFmtId="184" fontId="6" fillId="0" borderId="7" xfId="2" applyNumberFormat="1" applyFont="1" applyFill="1" applyBorder="1" applyAlignment="1">
      <alignment horizontal="right" vertical="center"/>
    </xf>
    <xf numFmtId="179" fontId="6" fillId="0" borderId="2" xfId="2" applyNumberFormat="1" applyFont="1" applyFill="1" applyBorder="1" applyAlignment="1">
      <alignment horizontal="right" vertical="center"/>
    </xf>
    <xf numFmtId="184" fontId="6" fillId="0" borderId="3" xfId="2" applyNumberFormat="1" applyFont="1" applyFill="1" applyBorder="1" applyAlignment="1">
      <alignment horizontal="right" vertical="center"/>
    </xf>
    <xf numFmtId="184" fontId="6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center" indent="1"/>
    </xf>
    <xf numFmtId="185" fontId="6" fillId="0" borderId="15" xfId="2" applyNumberFormat="1" applyFont="1" applyFill="1" applyBorder="1" applyAlignment="1">
      <alignment horizontal="right" vertical="center" indent="2"/>
    </xf>
    <xf numFmtId="185" fontId="6" fillId="0" borderId="16" xfId="2" applyNumberFormat="1" applyFont="1" applyFill="1" applyBorder="1" applyAlignment="1">
      <alignment horizontal="right" vertical="center" indent="2"/>
    </xf>
    <xf numFmtId="0" fontId="6" fillId="0" borderId="47" xfId="2" applyFont="1" applyFill="1" applyBorder="1" applyAlignment="1">
      <alignment horizontal="distributed" vertical="center" indent="1"/>
    </xf>
    <xf numFmtId="185" fontId="6" fillId="0" borderId="23" xfId="2" applyNumberFormat="1" applyFont="1" applyFill="1" applyBorder="1" applyAlignment="1">
      <alignment horizontal="right" vertical="center" indent="2"/>
    </xf>
    <xf numFmtId="185" fontId="6" fillId="0" borderId="24" xfId="2" applyNumberFormat="1" applyFont="1" applyFill="1" applyBorder="1" applyAlignment="1">
      <alignment horizontal="right" vertical="center" indent="2"/>
    </xf>
    <xf numFmtId="181" fontId="6" fillId="0" borderId="0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horizontal="distributed" vertical="center" indent="1"/>
    </xf>
    <xf numFmtId="185" fontId="6" fillId="0" borderId="18" xfId="2" applyNumberFormat="1" applyFont="1" applyFill="1" applyBorder="1" applyAlignment="1">
      <alignment horizontal="right" vertical="center" indent="2"/>
    </xf>
    <xf numFmtId="185" fontId="6" fillId="0" borderId="19" xfId="2" applyNumberFormat="1" applyFont="1" applyFill="1" applyBorder="1" applyAlignment="1">
      <alignment horizontal="right" vertical="center" indent="2"/>
    </xf>
    <xf numFmtId="185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84" fontId="6" fillId="0" borderId="0" xfId="2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179" fontId="6" fillId="0" borderId="0" xfId="2" applyNumberFormat="1" applyFont="1" applyFill="1" applyBorder="1" applyAlignment="1">
      <alignment horizontal="center" vertical="center"/>
    </xf>
    <xf numFmtId="185" fontId="6" fillId="0" borderId="40" xfId="2" applyNumberFormat="1" applyFont="1" applyFill="1" applyBorder="1" applyAlignment="1">
      <alignment horizontal="right" vertical="center" indent="2"/>
    </xf>
    <xf numFmtId="185" fontId="6" fillId="0" borderId="41" xfId="2" applyNumberFormat="1" applyFont="1" applyFill="1" applyBorder="1" applyAlignment="1">
      <alignment horizontal="right" vertical="center" indent="2"/>
    </xf>
    <xf numFmtId="179" fontId="6" fillId="0" borderId="18" xfId="2" applyNumberFormat="1" applyFont="1" applyFill="1" applyBorder="1" applyAlignment="1">
      <alignment horizontal="right" vertical="center" indent="2"/>
    </xf>
    <xf numFmtId="179" fontId="6" fillId="0" borderId="19" xfId="2" applyNumberFormat="1" applyFont="1" applyFill="1" applyBorder="1" applyAlignment="1">
      <alignment horizontal="right" vertical="center" indent="2"/>
    </xf>
    <xf numFmtId="49" fontId="10" fillId="0" borderId="0" xfId="1" applyNumberFormat="1" applyAlignment="1">
      <alignment vertical="center" justifyLastLine="1"/>
    </xf>
    <xf numFmtId="0" fontId="2" fillId="0" borderId="0" xfId="4">
      <alignment vertical="center"/>
    </xf>
    <xf numFmtId="0" fontId="10" fillId="0" borderId="51" xfId="1" applyFont="1" applyBorder="1" applyAlignment="1">
      <alignment horizontal="distributed" vertical="center" justifyLastLine="1"/>
    </xf>
    <xf numFmtId="0" fontId="10" fillId="0" borderId="52" xfId="1" applyBorder="1" applyAlignment="1">
      <alignment horizontal="distributed" vertical="center" justifyLastLine="1"/>
    </xf>
    <xf numFmtId="0" fontId="10" fillId="0" borderId="53" xfId="1" applyBorder="1" applyAlignment="1">
      <alignment horizontal="distributed" vertical="center" justifyLastLine="1"/>
    </xf>
    <xf numFmtId="0" fontId="12" fillId="0" borderId="54" xfId="1" applyFont="1" applyFill="1" applyBorder="1" applyAlignment="1">
      <alignment horizontal="distributed" vertical="center" justifyLastLine="1"/>
    </xf>
    <xf numFmtId="0" fontId="15" fillId="0" borderId="54" xfId="5" applyFill="1" applyBorder="1" applyAlignment="1" applyProtection="1">
      <alignment vertical="center"/>
    </xf>
    <xf numFmtId="49" fontId="10" fillId="0" borderId="54" xfId="1" applyNumberFormat="1" applyFont="1" applyFill="1" applyBorder="1" applyAlignment="1">
      <alignment vertical="center"/>
    </xf>
    <xf numFmtId="0" fontId="12" fillId="0" borderId="55" xfId="1" applyFont="1" applyFill="1" applyBorder="1" applyAlignment="1">
      <alignment horizontal="distributed" vertical="center" justifyLastLine="1"/>
    </xf>
    <xf numFmtId="0" fontId="15" fillId="0" borderId="55" xfId="5" applyFill="1" applyBorder="1" applyAlignment="1" applyProtection="1">
      <alignment vertical="center"/>
    </xf>
    <xf numFmtId="49" fontId="10" fillId="0" borderId="55" xfId="1" applyNumberFormat="1" applyFont="1" applyFill="1" applyBorder="1" applyAlignment="1">
      <alignment vertical="center"/>
    </xf>
    <xf numFmtId="0" fontId="12" fillId="0" borderId="56" xfId="1" applyFont="1" applyFill="1" applyBorder="1" applyAlignment="1">
      <alignment horizontal="distributed" vertical="center" justifyLastLine="1"/>
    </xf>
    <xf numFmtId="0" fontId="15" fillId="0" borderId="56" xfId="5" applyFill="1" applyBorder="1" applyAlignment="1" applyProtection="1">
      <alignment vertical="center"/>
    </xf>
    <xf numFmtId="49" fontId="10" fillId="0" borderId="56" xfId="1" applyNumberFormat="1" applyFont="1" applyFill="1" applyBorder="1" applyAlignment="1">
      <alignment vertical="center"/>
    </xf>
    <xf numFmtId="176" fontId="6" fillId="0" borderId="0" xfId="3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176" fontId="6" fillId="0" borderId="4" xfId="3" applyFont="1" applyFill="1" applyBorder="1" applyAlignment="1">
      <alignment horizontal="right" vertical="center"/>
    </xf>
    <xf numFmtId="176" fontId="6" fillId="0" borderId="3" xfId="3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left" vertical="center"/>
    </xf>
    <xf numFmtId="58" fontId="5" fillId="0" borderId="2" xfId="2" applyNumberFormat="1" applyFont="1" applyFill="1" applyBorder="1" applyAlignment="1">
      <alignment horizontal="left" vertical="center"/>
    </xf>
    <xf numFmtId="176" fontId="6" fillId="0" borderId="7" xfId="3" applyFont="1" applyFill="1" applyBorder="1" applyAlignment="1">
      <alignment horizontal="right" vertical="center"/>
    </xf>
    <xf numFmtId="176" fontId="6" fillId="0" borderId="6" xfId="3" applyFont="1" applyFill="1" applyBorder="1" applyAlignment="1">
      <alignment horizontal="right" vertical="center"/>
    </xf>
    <xf numFmtId="58" fontId="5" fillId="0" borderId="5" xfId="2" applyNumberFormat="1" applyFont="1" applyFill="1" applyBorder="1" applyAlignment="1">
      <alignment horizontal="left" vertical="center"/>
    </xf>
    <xf numFmtId="176" fontId="6" fillId="0" borderId="0" xfId="6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/>
    </xf>
    <xf numFmtId="38" fontId="6" fillId="0" borderId="0" xfId="6" applyFont="1" applyFill="1" applyBorder="1" applyAlignment="1">
      <alignment vertical="center"/>
    </xf>
    <xf numFmtId="177" fontId="6" fillId="0" borderId="7" xfId="3" applyNumberFormat="1" applyFont="1" applyFill="1" applyBorder="1">
      <alignment vertical="center"/>
    </xf>
    <xf numFmtId="177" fontId="6" fillId="0" borderId="6" xfId="3" applyNumberFormat="1" applyFont="1" applyFill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justify" vertical="center"/>
    </xf>
    <xf numFmtId="177" fontId="6" fillId="0" borderId="19" xfId="3" applyNumberFormat="1" applyFont="1" applyFill="1" applyBorder="1">
      <alignment vertical="center"/>
    </xf>
    <xf numFmtId="178" fontId="6" fillId="0" borderId="18" xfId="3" applyNumberFormat="1" applyFont="1" applyFill="1" applyBorder="1">
      <alignment vertical="center"/>
    </xf>
    <xf numFmtId="177" fontId="6" fillId="0" borderId="18" xfId="3" applyNumberFormat="1" applyFont="1" applyFill="1" applyBorder="1">
      <alignment vertical="center"/>
    </xf>
    <xf numFmtId="177" fontId="6" fillId="0" borderId="17" xfId="3" applyNumberFormat="1" applyFont="1" applyFill="1" applyBorder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6" fillId="0" borderId="4" xfId="6" applyNumberFormat="1" applyFont="1" applyFill="1" applyBorder="1" applyAlignment="1">
      <alignment horizontal="right" vertical="center"/>
    </xf>
    <xf numFmtId="176" fontId="6" fillId="0" borderId="3" xfId="6" applyNumberFormat="1" applyFont="1" applyFill="1" applyBorder="1" applyAlignment="1">
      <alignment horizontal="right" vertical="center"/>
    </xf>
    <xf numFmtId="176" fontId="6" fillId="0" borderId="30" xfId="6" applyNumberFormat="1" applyFont="1" applyFill="1" applyBorder="1" applyAlignment="1">
      <alignment horizontal="right" vertical="center"/>
    </xf>
    <xf numFmtId="176" fontId="6" fillId="0" borderId="7" xfId="6" applyNumberFormat="1" applyFont="1" applyFill="1" applyBorder="1" applyAlignment="1">
      <alignment horizontal="right" vertical="center"/>
    </xf>
    <xf numFmtId="176" fontId="6" fillId="0" borderId="6" xfId="6" applyNumberFormat="1" applyFont="1" applyFill="1" applyBorder="1" applyAlignment="1">
      <alignment horizontal="right" vertical="center"/>
    </xf>
    <xf numFmtId="176" fontId="6" fillId="0" borderId="28" xfId="6" applyNumberFormat="1" applyFont="1" applyFill="1" applyBorder="1" applyAlignment="1">
      <alignment horizontal="right" vertical="center"/>
    </xf>
    <xf numFmtId="176" fontId="6" fillId="0" borderId="0" xfId="6" applyNumberFormat="1" applyFont="1" applyFill="1" applyAlignment="1">
      <alignment horizontal="right" vertical="center"/>
    </xf>
    <xf numFmtId="38" fontId="6" fillId="0" borderId="0" xfId="6" applyFont="1" applyFill="1" applyBorder="1" applyAlignment="1">
      <alignment horizontal="right" vertical="center" wrapText="1"/>
    </xf>
    <xf numFmtId="176" fontId="6" fillId="0" borderId="5" xfId="6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vertical="center" wrapText="1"/>
    </xf>
    <xf numFmtId="176" fontId="6" fillId="0" borderId="5" xfId="3" applyNumberFormat="1" applyFont="1" applyFill="1" applyBorder="1" applyAlignment="1">
      <alignment horizontal="right" vertical="center"/>
    </xf>
    <xf numFmtId="176" fontId="6" fillId="0" borderId="2" xfId="6" applyNumberFormat="1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181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 indent="1"/>
    </xf>
    <xf numFmtId="0" fontId="3" fillId="0" borderId="0" xfId="2" applyFont="1" applyFill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176" fontId="6" fillId="0" borderId="0" xfId="6" applyNumberFormat="1" applyFont="1" applyBorder="1" applyAlignment="1">
      <alignment horizontal="right" vertical="center"/>
    </xf>
    <xf numFmtId="0" fontId="2" fillId="0" borderId="1" xfId="2" applyFill="1" applyBorder="1" applyAlignment="1">
      <alignment vertical="center"/>
    </xf>
    <xf numFmtId="0" fontId="2" fillId="0" borderId="0" xfId="2" applyFill="1" applyBorder="1" applyAlignment="1">
      <alignment vertical="center"/>
    </xf>
    <xf numFmtId="179" fontId="6" fillId="0" borderId="6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distributed" vertical="center" justifyLastLine="1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center" vertical="center"/>
    </xf>
    <xf numFmtId="179" fontId="6" fillId="0" borderId="3" xfId="2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distributed" vertical="center" indent="1"/>
    </xf>
    <xf numFmtId="179" fontId="7" fillId="0" borderId="4" xfId="2" applyNumberFormat="1" applyFont="1" applyFill="1" applyBorder="1" applyAlignment="1">
      <alignment horizontal="right" vertical="center"/>
    </xf>
    <xf numFmtId="183" fontId="2" fillId="0" borderId="0" xfId="2" applyNumberFormat="1" applyFill="1" applyBorder="1" applyAlignment="1">
      <alignment vertical="center"/>
    </xf>
    <xf numFmtId="176" fontId="6" fillId="0" borderId="6" xfId="3" applyFont="1" applyBorder="1">
      <alignment vertical="center"/>
    </xf>
    <xf numFmtId="176" fontId="6" fillId="0" borderId="7" xfId="3" applyFont="1" applyBorder="1">
      <alignment vertical="center"/>
    </xf>
    <xf numFmtId="176" fontId="6" fillId="0" borderId="6" xfId="3" applyFont="1" applyBorder="1" applyAlignment="1">
      <alignment horizontal="center" vertical="center"/>
    </xf>
    <xf numFmtId="176" fontId="6" fillId="0" borderId="7" xfId="3" applyFont="1" applyBorder="1" applyAlignment="1">
      <alignment horizontal="center" vertical="center"/>
    </xf>
    <xf numFmtId="176" fontId="6" fillId="0" borderId="3" xfId="3" applyFont="1" applyBorder="1" applyAlignment="1">
      <alignment horizontal="center" vertical="center"/>
    </xf>
    <xf numFmtId="176" fontId="6" fillId="0" borderId="4" xfId="3" applyFont="1" applyBorder="1" applyAlignment="1">
      <alignment horizontal="center" vertical="center"/>
    </xf>
    <xf numFmtId="176" fontId="6" fillId="0" borderId="0" xfId="3" applyFont="1" applyBorder="1" applyAlignment="1">
      <alignment vertical="center"/>
    </xf>
    <xf numFmtId="177" fontId="6" fillId="0" borderId="4" xfId="3" applyNumberFormat="1" applyFont="1" applyFill="1" applyBorder="1">
      <alignment vertical="center"/>
    </xf>
    <xf numFmtId="177" fontId="6" fillId="0" borderId="3" xfId="3" applyNumberFormat="1" applyFont="1" applyFill="1" applyBorder="1">
      <alignment vertical="center"/>
    </xf>
    <xf numFmtId="176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180" fontId="2" fillId="0" borderId="0" xfId="2" applyNumberFormat="1" applyFont="1" applyFill="1" applyAlignment="1">
      <alignment vertical="center"/>
    </xf>
    <xf numFmtId="181" fontId="6" fillId="0" borderId="6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vertical="center"/>
    </xf>
    <xf numFmtId="179" fontId="17" fillId="0" borderId="6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right" vertical="center"/>
    </xf>
    <xf numFmtId="183" fontId="5" fillId="0" borderId="3" xfId="2" applyNumberFormat="1" applyFont="1" applyFill="1" applyBorder="1" applyAlignment="1">
      <alignment horizontal="right" vertical="center"/>
    </xf>
    <xf numFmtId="184" fontId="6" fillId="0" borderId="5" xfId="2" applyNumberFormat="1" applyFont="1" applyFill="1" applyBorder="1" applyAlignment="1">
      <alignment horizontal="right" vertical="center"/>
    </xf>
    <xf numFmtId="184" fontId="6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5" fillId="0" borderId="8" xfId="2" applyFont="1" applyBorder="1" applyAlignment="1">
      <alignment horizontal="center" vertical="center" textRotation="255"/>
    </xf>
    <xf numFmtId="0" fontId="5" fillId="0" borderId="5" xfId="2" applyFont="1" applyBorder="1" applyAlignment="1">
      <alignment horizontal="center" vertical="center" textRotation="255"/>
    </xf>
    <xf numFmtId="0" fontId="5" fillId="0" borderId="2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6" fillId="0" borderId="26" xfId="2" applyFont="1" applyFill="1" applyBorder="1" applyAlignment="1">
      <alignment horizontal="center" vertical="center"/>
    </xf>
    <xf numFmtId="176" fontId="6" fillId="0" borderId="0" xfId="6" applyNumberFormat="1" applyFont="1" applyFill="1" applyAlignment="1">
      <alignment horizontal="center" vertical="center"/>
    </xf>
    <xf numFmtId="176" fontId="6" fillId="0" borderId="0" xfId="6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left" vertical="center" wrapText="1"/>
    </xf>
    <xf numFmtId="0" fontId="5" fillId="0" borderId="58" xfId="2" applyFont="1" applyFill="1" applyBorder="1" applyAlignment="1">
      <alignment horizontal="left" vertical="center" wrapText="1"/>
    </xf>
    <xf numFmtId="0" fontId="5" fillId="0" borderId="60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59" xfId="2" applyFont="1" applyFill="1" applyBorder="1" applyAlignment="1">
      <alignment horizontal="center" vertical="center" wrapText="1"/>
    </xf>
    <xf numFmtId="0" fontId="5" fillId="0" borderId="61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62" xfId="2" applyFont="1" applyFill="1" applyBorder="1" applyAlignment="1">
      <alignment horizontal="left" vertical="center" wrapText="1"/>
    </xf>
    <xf numFmtId="0" fontId="5" fillId="0" borderId="63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left" vertical="center" wrapText="1"/>
    </xf>
    <xf numFmtId="0" fontId="6" fillId="0" borderId="34" xfId="2" applyFont="1" applyFill="1" applyBorder="1" applyAlignment="1">
      <alignment horizontal="left" vertical="center" wrapText="1"/>
    </xf>
    <xf numFmtId="0" fontId="6" fillId="0" borderId="36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distributed" vertical="center"/>
    </xf>
    <xf numFmtId="0" fontId="5" fillId="0" borderId="29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vertical="center" wrapText="1"/>
    </xf>
    <xf numFmtId="0" fontId="5" fillId="0" borderId="39" xfId="2" applyFont="1" applyFill="1" applyBorder="1" applyAlignment="1">
      <alignment vertical="center" wrapText="1"/>
    </xf>
    <xf numFmtId="0" fontId="5" fillId="0" borderId="26" xfId="2" applyFont="1" applyFill="1" applyBorder="1" applyAlignment="1">
      <alignment horizontal="left" vertical="center"/>
    </xf>
    <xf numFmtId="0" fontId="5" fillId="0" borderId="42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27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distributed" vertical="center" indent="1"/>
    </xf>
    <xf numFmtId="0" fontId="5" fillId="0" borderId="21" xfId="1" applyFont="1" applyFill="1" applyBorder="1" applyAlignment="1">
      <alignment horizontal="distributed" vertical="center" indent="1"/>
    </xf>
    <xf numFmtId="0" fontId="5" fillId="0" borderId="3" xfId="1" applyFont="1" applyFill="1" applyBorder="1" applyAlignment="1">
      <alignment horizontal="distributed" vertical="center" indent="1"/>
    </xf>
    <xf numFmtId="0" fontId="5" fillId="0" borderId="4" xfId="1" applyFont="1" applyFill="1" applyBorder="1" applyAlignment="1">
      <alignment horizontal="distributed" vertical="center" indent="1"/>
    </xf>
    <xf numFmtId="0" fontId="5" fillId="0" borderId="33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distributed" textRotation="255" wrapText="1" indent="1"/>
    </xf>
    <xf numFmtId="0" fontId="6" fillId="0" borderId="47" xfId="2" applyFont="1" applyFill="1" applyBorder="1" applyAlignment="1">
      <alignment horizontal="distributed" vertical="distributed" textRotation="255" wrapText="1" indent="1"/>
    </xf>
    <xf numFmtId="0" fontId="6" fillId="0" borderId="48" xfId="2" applyFont="1" applyFill="1" applyBorder="1" applyAlignment="1">
      <alignment horizontal="distributed" vertical="distributed" textRotation="255" wrapText="1" indent="1"/>
    </xf>
    <xf numFmtId="0" fontId="6" fillId="0" borderId="46" xfId="2" applyFont="1" applyFill="1" applyBorder="1" applyAlignment="1">
      <alignment horizontal="distributed" vertical="distributed" textRotation="255" indent="1"/>
    </xf>
    <xf numFmtId="0" fontId="6" fillId="0" borderId="47" xfId="2" applyFont="1" applyFill="1" applyBorder="1" applyAlignment="1">
      <alignment horizontal="distributed" vertical="distributed" textRotation="255" indent="1"/>
    </xf>
    <xf numFmtId="0" fontId="6" fillId="0" borderId="48" xfId="2" applyFont="1" applyFill="1" applyBorder="1" applyAlignment="1">
      <alignment horizontal="distributed" vertical="distributed" textRotation="255" indent="1"/>
    </xf>
    <xf numFmtId="0" fontId="6" fillId="0" borderId="49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 wrapText="1"/>
    </xf>
    <xf numFmtId="0" fontId="6" fillId="0" borderId="48" xfId="2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justifyLastLine="1"/>
    </xf>
  </cellXfs>
  <cellStyles count="7">
    <cellStyle name="ハイパーリンク" xfId="5" builtinId="8"/>
    <cellStyle name="桁区切り 2" xfId="6"/>
    <cellStyle name="標準" xfId="0" builtinId="0"/>
    <cellStyle name="標準 2" xfId="4"/>
    <cellStyle name="標準_(作成中)2008index" xfId="1"/>
    <cellStyle name="標準_01_H19統計書集約" xfId="2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9"/>
  <sheetViews>
    <sheetView tabSelected="1" workbookViewId="0"/>
  </sheetViews>
  <sheetFormatPr defaultRowHeight="13.5" x14ac:dyDescent="0.4"/>
  <cols>
    <col min="1" max="1" width="6.25" style="93" customWidth="1"/>
    <col min="2" max="2" width="56.25" style="93" customWidth="1"/>
    <col min="3" max="3" width="9.375" style="93" customWidth="1"/>
    <col min="4" max="16384" width="9" style="93"/>
  </cols>
  <sheetData>
    <row r="1" spans="1:3" ht="24" customHeight="1" x14ac:dyDescent="0.4">
      <c r="A1" s="298">
        <v>1</v>
      </c>
      <c r="B1" s="297" t="s">
        <v>231</v>
      </c>
      <c r="C1" s="92"/>
    </row>
    <row r="2" spans="1:3" ht="18" customHeight="1" x14ac:dyDescent="0.4">
      <c r="A2" s="94" t="s">
        <v>232</v>
      </c>
      <c r="B2" s="95" t="s">
        <v>233</v>
      </c>
      <c r="C2" s="96" t="s">
        <v>234</v>
      </c>
    </row>
    <row r="3" spans="1:3" ht="18" customHeight="1" x14ac:dyDescent="0.4">
      <c r="A3" s="97">
        <v>1</v>
      </c>
      <c r="B3" s="98" t="s">
        <v>235</v>
      </c>
      <c r="C3" s="99" t="s">
        <v>236</v>
      </c>
    </row>
    <row r="4" spans="1:3" ht="18" customHeight="1" x14ac:dyDescent="0.4">
      <c r="A4" s="100">
        <v>2</v>
      </c>
      <c r="B4" s="101" t="s">
        <v>237</v>
      </c>
      <c r="C4" s="102" t="s">
        <v>238</v>
      </c>
    </row>
    <row r="5" spans="1:3" ht="18" customHeight="1" x14ac:dyDescent="0.4">
      <c r="A5" s="100">
        <v>3</v>
      </c>
      <c r="B5" s="101" t="s">
        <v>239</v>
      </c>
      <c r="C5" s="102" t="s">
        <v>240</v>
      </c>
    </row>
    <row r="6" spans="1:3" ht="18" customHeight="1" x14ac:dyDescent="0.4">
      <c r="A6" s="100">
        <v>4</v>
      </c>
      <c r="B6" s="101" t="s">
        <v>241</v>
      </c>
      <c r="C6" s="102" t="s">
        <v>242</v>
      </c>
    </row>
    <row r="7" spans="1:3" ht="18" customHeight="1" x14ac:dyDescent="0.4">
      <c r="A7" s="100">
        <v>5</v>
      </c>
      <c r="B7" s="101" t="s">
        <v>243</v>
      </c>
      <c r="C7" s="102" t="s">
        <v>244</v>
      </c>
    </row>
    <row r="8" spans="1:3" ht="18" customHeight="1" x14ac:dyDescent="0.4">
      <c r="A8" s="100">
        <v>6</v>
      </c>
      <c r="B8" s="101" t="s">
        <v>245</v>
      </c>
      <c r="C8" s="102" t="s">
        <v>246</v>
      </c>
    </row>
    <row r="9" spans="1:3" ht="18" customHeight="1" x14ac:dyDescent="0.4">
      <c r="A9" s="100">
        <v>7</v>
      </c>
      <c r="B9" s="101" t="s">
        <v>247</v>
      </c>
      <c r="C9" s="102" t="s">
        <v>248</v>
      </c>
    </row>
    <row r="10" spans="1:3" ht="18" customHeight="1" x14ac:dyDescent="0.4">
      <c r="A10" s="100">
        <v>8</v>
      </c>
      <c r="B10" s="101" t="s">
        <v>249</v>
      </c>
      <c r="C10" s="102" t="s">
        <v>250</v>
      </c>
    </row>
    <row r="11" spans="1:3" ht="18" customHeight="1" x14ac:dyDescent="0.4">
      <c r="A11" s="100">
        <v>9</v>
      </c>
      <c r="B11" s="101" t="s">
        <v>251</v>
      </c>
      <c r="C11" s="102" t="s">
        <v>252</v>
      </c>
    </row>
    <row r="12" spans="1:3" ht="18" customHeight="1" x14ac:dyDescent="0.4">
      <c r="A12" s="100">
        <v>10</v>
      </c>
      <c r="B12" s="101" t="s">
        <v>253</v>
      </c>
      <c r="C12" s="102" t="s">
        <v>254</v>
      </c>
    </row>
    <row r="13" spans="1:3" ht="18" customHeight="1" x14ac:dyDescent="0.4">
      <c r="A13" s="100">
        <v>11</v>
      </c>
      <c r="B13" s="101" t="s">
        <v>255</v>
      </c>
      <c r="C13" s="102" t="s">
        <v>256</v>
      </c>
    </row>
    <row r="14" spans="1:3" ht="18" customHeight="1" x14ac:dyDescent="0.4">
      <c r="A14" s="100">
        <v>12</v>
      </c>
      <c r="B14" s="101" t="s">
        <v>257</v>
      </c>
      <c r="C14" s="102" t="s">
        <v>258</v>
      </c>
    </row>
    <row r="15" spans="1:3" ht="18" customHeight="1" x14ac:dyDescent="0.4">
      <c r="A15" s="100">
        <v>13</v>
      </c>
      <c r="B15" s="101" t="s">
        <v>259</v>
      </c>
      <c r="C15" s="102" t="s">
        <v>260</v>
      </c>
    </row>
    <row r="16" spans="1:3" ht="18" customHeight="1" x14ac:dyDescent="0.4">
      <c r="A16" s="100">
        <v>14</v>
      </c>
      <c r="B16" s="101" t="s">
        <v>261</v>
      </c>
      <c r="C16" s="102" t="s">
        <v>262</v>
      </c>
    </row>
    <row r="17" spans="1:3" ht="18" customHeight="1" x14ac:dyDescent="0.4">
      <c r="A17" s="100">
        <v>15</v>
      </c>
      <c r="B17" s="101" t="s">
        <v>263</v>
      </c>
      <c r="C17" s="102" t="s">
        <v>264</v>
      </c>
    </row>
    <row r="18" spans="1:3" ht="18" customHeight="1" x14ac:dyDescent="0.4">
      <c r="A18" s="100">
        <v>16</v>
      </c>
      <c r="B18" s="101" t="s">
        <v>265</v>
      </c>
      <c r="C18" s="102" t="s">
        <v>266</v>
      </c>
    </row>
    <row r="19" spans="1:3" ht="18" customHeight="1" x14ac:dyDescent="0.4">
      <c r="A19" s="103">
        <v>17</v>
      </c>
      <c r="B19" s="104" t="s">
        <v>267</v>
      </c>
      <c r="C19" s="105" t="s">
        <v>268</v>
      </c>
    </row>
  </sheetData>
  <phoneticPr fontId="13"/>
  <hyperlinks>
    <hyperlink ref="B3" location="'1-1'!A1" display="市域の推移"/>
    <hyperlink ref="B4" location="'1-2'!A1" display="市の位置および範囲"/>
    <hyperlink ref="B5" location="'1-3 '!A1" display="市の面積"/>
    <hyperlink ref="B6" location="'1-4 '!A1" display="市役所所在地等"/>
    <hyperlink ref="B7" location="'1-5 '!A1" display="地区別面積"/>
    <hyperlink ref="B8" location="'1-6 '!A1" display="土地の状況Ⅰ"/>
    <hyperlink ref="B9" location="'1-7 '!A1" display="土地の状況Ⅱ"/>
    <hyperlink ref="B10" location="'1-8 '!A1" display="農地の転用状況"/>
    <hyperlink ref="B11" location="'1-9 '!A1" display="市街化区域内農地"/>
    <hyperlink ref="B12" location="'1-10 '!A1" display="市有地状況"/>
    <hyperlink ref="B13" location="'1-11 '!A1" display="土地利用計画 "/>
    <hyperlink ref="B14" location="'1-12 '!A1" display="気象概況"/>
    <hyperlink ref="B15" location="'1-13 '!A1" display="月別平均気温"/>
    <hyperlink ref="B16" location="'1-14 '!A1" display="月別平均湿度"/>
    <hyperlink ref="B17" location="'1-15 '!A1" display="月別実効湿度"/>
    <hyperlink ref="B18" location="'1-16 '!A1" display="月別降雨量"/>
    <hyperlink ref="B19" location="'1-17'!A1" display="気象情報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FFFF"/>
  </sheetPr>
  <dimension ref="A1:H10"/>
  <sheetViews>
    <sheetView view="pageBreakPreview" zoomScaleNormal="100" zoomScaleSheetLayoutView="100" workbookViewId="0"/>
  </sheetViews>
  <sheetFormatPr defaultRowHeight="13.5" x14ac:dyDescent="0.4"/>
  <cols>
    <col min="1" max="1" width="9.875" style="5" customWidth="1"/>
    <col min="2" max="2" width="9.375" style="5" customWidth="1"/>
    <col min="3" max="3" width="7.5" style="5" customWidth="1"/>
    <col min="4" max="4" width="8.25" style="5" customWidth="1"/>
    <col min="5" max="6" width="11.5" style="5" customWidth="1"/>
    <col min="7" max="7" width="11.875" style="5" customWidth="1"/>
    <col min="8" max="16384" width="9" style="5"/>
  </cols>
  <sheetData>
    <row r="1" spans="1:8" ht="18" customHeight="1" thickBot="1" x14ac:dyDescent="0.45">
      <c r="A1" s="24" t="s">
        <v>121</v>
      </c>
      <c r="B1" s="3"/>
      <c r="C1" s="3"/>
      <c r="D1" s="3"/>
      <c r="E1" s="3"/>
      <c r="F1" s="3"/>
      <c r="G1" s="2" t="s">
        <v>122</v>
      </c>
    </row>
    <row r="2" spans="1:8" ht="18.75" customHeight="1" x14ac:dyDescent="0.4">
      <c r="A2" s="259" t="s">
        <v>337</v>
      </c>
      <c r="B2" s="228" t="s">
        <v>296</v>
      </c>
      <c r="C2" s="228" t="s">
        <v>297</v>
      </c>
      <c r="D2" s="233" t="s">
        <v>276</v>
      </c>
      <c r="E2" s="144"/>
      <c r="F2" s="233" t="s">
        <v>298</v>
      </c>
      <c r="G2" s="143"/>
      <c r="H2" s="25"/>
    </row>
    <row r="3" spans="1:8" ht="18.75" customHeight="1" x14ac:dyDescent="0.4">
      <c r="A3" s="260"/>
      <c r="B3" s="228"/>
      <c r="C3" s="228"/>
      <c r="D3" s="228"/>
      <c r="E3" s="154" t="s">
        <v>299</v>
      </c>
      <c r="F3" s="228"/>
      <c r="G3" s="142" t="s">
        <v>336</v>
      </c>
      <c r="H3" s="25"/>
    </row>
    <row r="4" spans="1:8" ht="18.75" customHeight="1" thickBot="1" x14ac:dyDescent="0.45">
      <c r="A4" s="261"/>
      <c r="B4" s="229"/>
      <c r="C4" s="229"/>
      <c r="D4" s="229"/>
      <c r="E4" s="155" t="s">
        <v>123</v>
      </c>
      <c r="F4" s="229"/>
      <c r="G4" s="157" t="s">
        <v>123</v>
      </c>
      <c r="H4" s="25"/>
    </row>
    <row r="5" spans="1:8" ht="24" customHeight="1" x14ac:dyDescent="0.4">
      <c r="A5" s="158" t="s">
        <v>315</v>
      </c>
      <c r="B5" s="133">
        <v>422</v>
      </c>
      <c r="C5" s="133">
        <v>760</v>
      </c>
      <c r="D5" s="133">
        <v>337123</v>
      </c>
      <c r="E5" s="133">
        <v>336717</v>
      </c>
      <c r="F5" s="133">
        <v>3912597</v>
      </c>
      <c r="G5" s="132">
        <v>3910385</v>
      </c>
      <c r="H5" s="25"/>
    </row>
    <row r="6" spans="1:8" ht="24" customHeight="1" x14ac:dyDescent="0.4">
      <c r="A6" s="158">
        <v>31</v>
      </c>
      <c r="B6" s="133">
        <v>425</v>
      </c>
      <c r="C6" s="133">
        <v>756</v>
      </c>
      <c r="D6" s="133">
        <v>334643</v>
      </c>
      <c r="E6" s="133">
        <v>334237</v>
      </c>
      <c r="F6" s="133">
        <v>3726417</v>
      </c>
      <c r="G6" s="132">
        <v>3724213</v>
      </c>
      <c r="H6" s="25"/>
    </row>
    <row r="7" spans="1:8" ht="24" customHeight="1" x14ac:dyDescent="0.4">
      <c r="A7" s="158" t="s">
        <v>269</v>
      </c>
      <c r="B7" s="133">
        <v>410</v>
      </c>
      <c r="C7" s="133">
        <v>721</v>
      </c>
      <c r="D7" s="133">
        <v>302661</v>
      </c>
      <c r="E7" s="133">
        <v>302255</v>
      </c>
      <c r="F7" s="133">
        <v>3441882</v>
      </c>
      <c r="G7" s="132">
        <v>3439687</v>
      </c>
      <c r="H7" s="25"/>
    </row>
    <row r="8" spans="1:8" ht="24" customHeight="1" x14ac:dyDescent="0.4">
      <c r="A8" s="158">
        <v>3</v>
      </c>
      <c r="B8" s="133">
        <v>394</v>
      </c>
      <c r="C8" s="133">
        <v>688</v>
      </c>
      <c r="D8" s="133">
        <v>286455</v>
      </c>
      <c r="E8" s="133">
        <v>286030</v>
      </c>
      <c r="F8" s="133">
        <v>2956670</v>
      </c>
      <c r="G8" s="132">
        <v>2954172</v>
      </c>
      <c r="H8" s="25"/>
    </row>
    <row r="9" spans="1:8" ht="24" customHeight="1" thickBot="1" x14ac:dyDescent="0.45">
      <c r="A9" s="159">
        <v>4</v>
      </c>
      <c r="B9" s="130">
        <v>407</v>
      </c>
      <c r="C9" s="130">
        <v>702</v>
      </c>
      <c r="D9" s="130">
        <v>297206</v>
      </c>
      <c r="E9" s="130">
        <v>296718</v>
      </c>
      <c r="F9" s="130">
        <v>2919700</v>
      </c>
      <c r="G9" s="129">
        <v>2916864</v>
      </c>
      <c r="H9" s="25"/>
    </row>
    <row r="10" spans="1:8" x14ac:dyDescent="0.4">
      <c r="A10" s="21" t="s">
        <v>64</v>
      </c>
    </row>
  </sheetData>
  <mergeCells count="5">
    <mergeCell ref="A2:A4"/>
    <mergeCell ref="B2:B4"/>
    <mergeCell ref="C2:C4"/>
    <mergeCell ref="D2:D4"/>
    <mergeCell ref="F2:F4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FFFF"/>
    <pageSetUpPr fitToPage="1"/>
  </sheetPr>
  <dimension ref="A1:J23"/>
  <sheetViews>
    <sheetView workbookViewId="0"/>
  </sheetViews>
  <sheetFormatPr defaultColWidth="8" defaultRowHeight="13.5" x14ac:dyDescent="0.4"/>
  <cols>
    <col min="1" max="1" width="2.125" style="25" customWidth="1"/>
    <col min="2" max="2" width="2.25" style="25" customWidth="1"/>
    <col min="3" max="3" width="11.125" style="25" customWidth="1"/>
    <col min="4" max="8" width="13.375" style="25" customWidth="1"/>
    <col min="9" max="9" width="11" style="25" customWidth="1"/>
    <col min="10" max="10" width="12.5" style="25" bestFit="1" customWidth="1"/>
    <col min="11" max="16384" width="8" style="25"/>
  </cols>
  <sheetData>
    <row r="1" spans="1:10" ht="18" customHeight="1" thickBot="1" x14ac:dyDescent="0.45">
      <c r="A1" s="20" t="s">
        <v>124</v>
      </c>
      <c r="E1" s="26"/>
      <c r="F1" s="26"/>
      <c r="G1" s="26"/>
      <c r="H1" s="26" t="s">
        <v>125</v>
      </c>
    </row>
    <row r="2" spans="1:10" ht="39" customHeight="1" thickBot="1" x14ac:dyDescent="0.45">
      <c r="A2" s="268" t="s">
        <v>126</v>
      </c>
      <c r="B2" s="268"/>
      <c r="C2" s="269"/>
      <c r="D2" s="27" t="s">
        <v>338</v>
      </c>
      <c r="E2" s="28">
        <v>30</v>
      </c>
      <c r="F2" s="28" t="s">
        <v>277</v>
      </c>
      <c r="G2" s="28">
        <v>2</v>
      </c>
      <c r="H2" s="28">
        <v>3</v>
      </c>
    </row>
    <row r="3" spans="1:10" ht="18" customHeight="1" x14ac:dyDescent="0.4">
      <c r="A3" s="270" t="s">
        <v>127</v>
      </c>
      <c r="B3" s="270"/>
      <c r="C3" s="271"/>
      <c r="D3" s="200">
        <v>3152673.48</v>
      </c>
      <c r="E3" s="30">
        <v>4072995.8000000003</v>
      </c>
      <c r="F3" s="31">
        <v>4075888.3</v>
      </c>
      <c r="G3" s="31">
        <v>4080926.53</v>
      </c>
      <c r="H3" s="31">
        <v>4088979.14</v>
      </c>
      <c r="I3" s="32"/>
      <c r="J3" s="145"/>
    </row>
    <row r="4" spans="1:10" ht="18" customHeight="1" x14ac:dyDescent="0.4">
      <c r="A4" s="266" t="s">
        <v>128</v>
      </c>
      <c r="B4" s="266"/>
      <c r="C4" s="267"/>
      <c r="D4" s="200">
        <v>2932198.85</v>
      </c>
      <c r="E4" s="30">
        <v>3530483.5300000003</v>
      </c>
      <c r="F4" s="31">
        <v>3532315.3</v>
      </c>
      <c r="G4" s="31">
        <v>3534303.52</v>
      </c>
      <c r="H4" s="31">
        <v>3541828.7700000005</v>
      </c>
      <c r="I4" s="32"/>
      <c r="J4" s="145"/>
    </row>
    <row r="5" spans="1:10" ht="18" customHeight="1" x14ac:dyDescent="0.4">
      <c r="B5" s="264" t="s">
        <v>129</v>
      </c>
      <c r="C5" s="265"/>
      <c r="D5" s="200">
        <v>17204</v>
      </c>
      <c r="E5" s="30">
        <v>17610.599999999999</v>
      </c>
      <c r="F5" s="31">
        <v>17610.599999999999</v>
      </c>
      <c r="G5" s="31">
        <v>17610.599999999999</v>
      </c>
      <c r="H5" s="31">
        <v>17610.599999999999</v>
      </c>
      <c r="I5" s="32"/>
      <c r="J5" s="145"/>
    </row>
    <row r="6" spans="1:10" ht="18" customHeight="1" x14ac:dyDescent="0.4">
      <c r="B6" s="272" t="s">
        <v>130</v>
      </c>
      <c r="C6" s="273"/>
      <c r="D6" s="200">
        <v>34547.769999999997</v>
      </c>
      <c r="E6" s="30">
        <v>34578.769999999997</v>
      </c>
      <c r="F6" s="31">
        <v>34578.769999999997</v>
      </c>
      <c r="G6" s="31">
        <v>34578.769999999997</v>
      </c>
      <c r="H6" s="31">
        <v>34578.769999999997</v>
      </c>
      <c r="I6" s="32"/>
    </row>
    <row r="7" spans="1:10" ht="18" customHeight="1" x14ac:dyDescent="0.4">
      <c r="C7" s="162" t="s">
        <v>131</v>
      </c>
      <c r="D7" s="200">
        <v>27837.279999999999</v>
      </c>
      <c r="E7" s="30">
        <v>27868.28</v>
      </c>
      <c r="F7" s="31">
        <v>27868.28</v>
      </c>
      <c r="G7" s="31">
        <v>27868.28</v>
      </c>
      <c r="H7" s="31">
        <v>27868.28</v>
      </c>
      <c r="I7" s="32"/>
    </row>
    <row r="8" spans="1:10" ht="18" customHeight="1" x14ac:dyDescent="0.4">
      <c r="C8" s="162" t="s">
        <v>132</v>
      </c>
      <c r="D8" s="29">
        <v>6710.49</v>
      </c>
      <c r="E8" s="33">
        <v>6710.49</v>
      </c>
      <c r="F8" s="33">
        <v>6710.49</v>
      </c>
      <c r="G8" s="33">
        <v>6710.49</v>
      </c>
      <c r="H8" s="33">
        <v>6710.49</v>
      </c>
      <c r="I8" s="32"/>
    </row>
    <row r="9" spans="1:10" ht="18" customHeight="1" x14ac:dyDescent="0.4">
      <c r="A9" s="34"/>
      <c r="B9" s="264" t="s">
        <v>133</v>
      </c>
      <c r="C9" s="265"/>
      <c r="D9" s="200">
        <v>2409302.08</v>
      </c>
      <c r="E9" s="30">
        <v>2412215.92</v>
      </c>
      <c r="F9" s="31">
        <v>2413378.92</v>
      </c>
      <c r="G9" s="31">
        <v>2414102.39</v>
      </c>
      <c r="H9" s="31">
        <v>2414541.39</v>
      </c>
      <c r="I9" s="32"/>
      <c r="J9" s="145"/>
    </row>
    <row r="10" spans="1:10" ht="18" customHeight="1" x14ac:dyDescent="0.4">
      <c r="C10" s="162" t="s">
        <v>134</v>
      </c>
      <c r="D10" s="200">
        <v>287514.06</v>
      </c>
      <c r="E10" s="30">
        <v>289625.06</v>
      </c>
      <c r="F10" s="31">
        <v>290788.06</v>
      </c>
      <c r="G10" s="31">
        <v>291316.53000000003</v>
      </c>
      <c r="H10" s="31">
        <v>291755.53000000003</v>
      </c>
      <c r="I10" s="32"/>
    </row>
    <row r="11" spans="1:10" ht="18" customHeight="1" x14ac:dyDescent="0.4">
      <c r="C11" s="162" t="s">
        <v>135</v>
      </c>
      <c r="D11" s="200">
        <v>219959.55</v>
      </c>
      <c r="E11" s="30">
        <v>219959.55</v>
      </c>
      <c r="F11" s="31">
        <v>219959.55</v>
      </c>
      <c r="G11" s="31">
        <v>219959.55</v>
      </c>
      <c r="H11" s="31">
        <v>219959.55</v>
      </c>
      <c r="I11" s="32"/>
      <c r="J11" s="145"/>
    </row>
    <row r="12" spans="1:10" ht="18" customHeight="1" x14ac:dyDescent="0.4">
      <c r="C12" s="162" t="s">
        <v>136</v>
      </c>
      <c r="D12" s="29" t="s">
        <v>110</v>
      </c>
      <c r="E12" s="33" t="s">
        <v>110</v>
      </c>
      <c r="F12" s="33" t="s">
        <v>110</v>
      </c>
      <c r="G12" s="33" t="s">
        <v>110</v>
      </c>
      <c r="H12" s="33" t="s">
        <v>110</v>
      </c>
      <c r="I12" s="35"/>
    </row>
    <row r="13" spans="1:10" ht="18" customHeight="1" x14ac:dyDescent="0.4">
      <c r="C13" s="162" t="s">
        <v>137</v>
      </c>
      <c r="D13" s="200">
        <v>42481.43</v>
      </c>
      <c r="E13" s="30">
        <v>42481.43</v>
      </c>
      <c r="F13" s="31">
        <v>42481.43</v>
      </c>
      <c r="G13" s="33">
        <v>42481.43</v>
      </c>
      <c r="H13" s="33">
        <v>42481.43</v>
      </c>
      <c r="I13" s="32"/>
    </row>
    <row r="14" spans="1:10" ht="18" customHeight="1" x14ac:dyDescent="0.4">
      <c r="C14" s="162" t="s">
        <v>138</v>
      </c>
      <c r="D14" s="200">
        <v>862149.24</v>
      </c>
      <c r="E14" s="30">
        <v>862149.24</v>
      </c>
      <c r="F14" s="31">
        <v>862149.24</v>
      </c>
      <c r="G14" s="33">
        <v>862344.24</v>
      </c>
      <c r="H14" s="33">
        <v>862344.24</v>
      </c>
      <c r="I14" s="32"/>
    </row>
    <row r="15" spans="1:10" ht="18" customHeight="1" x14ac:dyDescent="0.4">
      <c r="C15" s="162" t="s">
        <v>132</v>
      </c>
      <c r="D15" s="200">
        <v>997197.8</v>
      </c>
      <c r="E15" s="30">
        <v>998000.64000000001</v>
      </c>
      <c r="F15" s="31">
        <v>998000.64000000001</v>
      </c>
      <c r="G15" s="33">
        <v>998000.64000000001</v>
      </c>
      <c r="H15" s="33">
        <v>998000.64000000001</v>
      </c>
      <c r="I15" s="32"/>
    </row>
    <row r="16" spans="1:10" ht="18" customHeight="1" x14ac:dyDescent="0.4">
      <c r="B16" s="264" t="s">
        <v>139</v>
      </c>
      <c r="C16" s="265"/>
      <c r="D16" s="29" t="s">
        <v>110</v>
      </c>
      <c r="E16" s="33" t="s">
        <v>110</v>
      </c>
      <c r="F16" s="33" t="s">
        <v>110</v>
      </c>
      <c r="G16" s="33" t="s">
        <v>110</v>
      </c>
      <c r="H16" s="33" t="s">
        <v>110</v>
      </c>
      <c r="I16" s="32"/>
    </row>
    <row r="17" spans="1:10" ht="18" customHeight="1" x14ac:dyDescent="0.4">
      <c r="B17" s="264" t="s">
        <v>63</v>
      </c>
      <c r="C17" s="265"/>
      <c r="D17" s="200">
        <v>471145</v>
      </c>
      <c r="E17" s="30">
        <v>1066078.24</v>
      </c>
      <c r="F17" s="31">
        <v>1066747.01</v>
      </c>
      <c r="G17" s="31">
        <v>1068011.76</v>
      </c>
      <c r="H17" s="31">
        <v>1075098.01</v>
      </c>
      <c r="I17" s="32"/>
    </row>
    <row r="18" spans="1:10" ht="18" customHeight="1" x14ac:dyDescent="0.4">
      <c r="A18" s="266" t="s">
        <v>140</v>
      </c>
      <c r="B18" s="266"/>
      <c r="C18" s="267"/>
      <c r="D18" s="200">
        <v>220474.62999999998</v>
      </c>
      <c r="E18" s="30">
        <v>542512.27</v>
      </c>
      <c r="F18" s="31">
        <v>543573</v>
      </c>
      <c r="G18" s="31">
        <v>546623.01</v>
      </c>
      <c r="H18" s="31">
        <v>547150.37</v>
      </c>
      <c r="I18" s="32"/>
      <c r="J18" s="145"/>
    </row>
    <row r="19" spans="1:10" ht="18" customHeight="1" x14ac:dyDescent="0.4">
      <c r="B19" s="264" t="s">
        <v>141</v>
      </c>
      <c r="C19" s="265"/>
      <c r="D19" s="200">
        <v>116800.23</v>
      </c>
      <c r="E19" s="30">
        <v>116933.22</v>
      </c>
      <c r="F19" s="31">
        <v>117162.22</v>
      </c>
      <c r="G19" s="31">
        <v>117162.22</v>
      </c>
      <c r="H19" s="31">
        <v>117242.63</v>
      </c>
      <c r="I19" s="32"/>
    </row>
    <row r="20" spans="1:10" ht="18" customHeight="1" x14ac:dyDescent="0.4">
      <c r="B20" s="264" t="s">
        <v>142</v>
      </c>
      <c r="C20" s="265"/>
      <c r="D20" s="29" t="s">
        <v>110</v>
      </c>
      <c r="E20" s="77" t="s">
        <v>110</v>
      </c>
      <c r="F20" s="33" t="s">
        <v>110</v>
      </c>
      <c r="G20" s="33" t="s">
        <v>110</v>
      </c>
      <c r="H20" s="33" t="s">
        <v>110</v>
      </c>
      <c r="I20" s="32"/>
    </row>
    <row r="21" spans="1:10" ht="18" customHeight="1" x14ac:dyDescent="0.4">
      <c r="B21" s="264" t="s">
        <v>139</v>
      </c>
      <c r="C21" s="265"/>
      <c r="D21" s="200">
        <v>67709.62</v>
      </c>
      <c r="E21" s="30">
        <v>67709.62</v>
      </c>
      <c r="F21" s="31">
        <v>68541.350000000006</v>
      </c>
      <c r="G21" s="31">
        <v>70438.350000000006</v>
      </c>
      <c r="H21" s="31">
        <v>70036.47</v>
      </c>
      <c r="I21" s="32"/>
    </row>
    <row r="22" spans="1:10" ht="18" customHeight="1" thickBot="1" x14ac:dyDescent="0.45">
      <c r="A22" s="3"/>
      <c r="B22" s="262" t="s">
        <v>63</v>
      </c>
      <c r="C22" s="263"/>
      <c r="D22" s="201">
        <v>35964.78</v>
      </c>
      <c r="E22" s="36">
        <v>357869.43</v>
      </c>
      <c r="F22" s="37">
        <v>357869.43</v>
      </c>
      <c r="G22" s="37">
        <v>359022.44</v>
      </c>
      <c r="H22" s="37">
        <v>359871.27</v>
      </c>
      <c r="I22" s="32"/>
    </row>
    <row r="23" spans="1:10" ht="18" customHeight="1" x14ac:dyDescent="0.4">
      <c r="A23" s="21" t="s">
        <v>143</v>
      </c>
    </row>
  </sheetData>
  <mergeCells count="13">
    <mergeCell ref="B9:C9"/>
    <mergeCell ref="A2:C2"/>
    <mergeCell ref="A3:C3"/>
    <mergeCell ref="A4:C4"/>
    <mergeCell ref="B5:C5"/>
    <mergeCell ref="B6:C6"/>
    <mergeCell ref="B22:C22"/>
    <mergeCell ref="B16:C16"/>
    <mergeCell ref="B17:C17"/>
    <mergeCell ref="A18:C18"/>
    <mergeCell ref="B19:C19"/>
    <mergeCell ref="B20:C20"/>
    <mergeCell ref="B21:C21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FFFF"/>
    <pageSetUpPr fitToPage="1"/>
  </sheetPr>
  <dimension ref="A1:V22"/>
  <sheetViews>
    <sheetView view="pageBreakPreview" zoomScale="112" zoomScaleNormal="100" zoomScaleSheetLayoutView="112" workbookViewId="0"/>
  </sheetViews>
  <sheetFormatPr defaultColWidth="9" defaultRowHeight="13.5" x14ac:dyDescent="0.4"/>
  <cols>
    <col min="1" max="1" width="21" style="25" customWidth="1"/>
    <col min="2" max="2" width="7" style="25" customWidth="1"/>
    <col min="3" max="3" width="24.5" style="25" customWidth="1"/>
    <col min="4" max="4" width="7.375" style="25" bestFit="1" customWidth="1"/>
    <col min="5" max="5" width="15.75" style="25" customWidth="1"/>
    <col min="6" max="6" width="9.125" style="25" customWidth="1"/>
    <col min="7" max="7" width="22.75" style="25" customWidth="1"/>
    <col min="8" max="8" width="5.875" style="25" customWidth="1"/>
    <col min="9" max="11" width="9.75" style="25" customWidth="1"/>
    <col min="12" max="12" width="5.875" style="25" customWidth="1"/>
    <col min="13" max="13" width="9.75" style="25" customWidth="1"/>
    <col min="14" max="14" width="5.875" style="25" customWidth="1"/>
    <col min="15" max="15" width="9.75" style="25" customWidth="1"/>
    <col min="16" max="16" width="9.875" style="25" customWidth="1"/>
    <col min="17" max="17" width="9.375" style="25" customWidth="1"/>
    <col min="18" max="18" width="7.5" style="25" customWidth="1"/>
    <col min="19" max="19" width="8.25" style="25" customWidth="1"/>
    <col min="20" max="21" width="11.5" style="25" customWidth="1"/>
    <col min="22" max="22" width="11.875" style="25" customWidth="1"/>
    <col min="23" max="16384" width="9" style="25"/>
  </cols>
  <sheetData>
    <row r="1" spans="1:22" ht="18" customHeight="1" thickBot="1" x14ac:dyDescent="0.45">
      <c r="A1" s="20" t="s">
        <v>144</v>
      </c>
      <c r="F1" s="26" t="s">
        <v>339</v>
      </c>
      <c r="K1" s="34"/>
      <c r="L1" s="34"/>
      <c r="M1" s="34"/>
      <c r="N1" s="34"/>
      <c r="O1" s="34"/>
      <c r="P1" s="10"/>
      <c r="Q1" s="34"/>
      <c r="R1" s="34"/>
      <c r="S1" s="34"/>
      <c r="T1" s="4"/>
      <c r="U1" s="34"/>
      <c r="V1" s="4"/>
    </row>
    <row r="2" spans="1:22" ht="15.75" customHeight="1" x14ac:dyDescent="0.4">
      <c r="A2" s="274" t="s">
        <v>145</v>
      </c>
      <c r="B2" s="275"/>
      <c r="C2" s="275" t="s">
        <v>146</v>
      </c>
      <c r="D2" s="275"/>
      <c r="E2" s="277" t="s">
        <v>147</v>
      </c>
      <c r="F2" s="278"/>
      <c r="K2" s="4"/>
      <c r="L2" s="4"/>
      <c r="M2" s="4"/>
      <c r="N2" s="4"/>
      <c r="O2" s="4"/>
      <c r="P2" s="10"/>
      <c r="Q2" s="34"/>
      <c r="R2" s="34"/>
      <c r="S2" s="34"/>
      <c r="T2" s="4"/>
      <c r="U2" s="34"/>
      <c r="V2" s="4"/>
    </row>
    <row r="3" spans="1:22" ht="15.75" customHeight="1" thickBot="1" x14ac:dyDescent="0.45">
      <c r="A3" s="276"/>
      <c r="B3" s="217"/>
      <c r="C3" s="217"/>
      <c r="D3" s="217"/>
      <c r="E3" s="279" t="s">
        <v>148</v>
      </c>
      <c r="F3" s="280"/>
      <c r="K3" s="115"/>
      <c r="L3" s="115"/>
      <c r="M3" s="115"/>
      <c r="N3" s="115"/>
      <c r="O3" s="115"/>
      <c r="P3" s="4"/>
      <c r="Q3" s="115"/>
      <c r="R3" s="115"/>
      <c r="S3" s="115"/>
      <c r="T3" s="115"/>
      <c r="U3" s="115"/>
      <c r="V3" s="115"/>
    </row>
    <row r="4" spans="1:22" ht="15.75" customHeight="1" x14ac:dyDescent="0.4">
      <c r="A4" s="38" t="s">
        <v>149</v>
      </c>
      <c r="B4" s="149" t="s">
        <v>150</v>
      </c>
      <c r="C4" s="149" t="s">
        <v>151</v>
      </c>
      <c r="D4" s="149" t="s">
        <v>150</v>
      </c>
      <c r="E4" s="149" t="s">
        <v>152</v>
      </c>
      <c r="F4" s="116" t="s">
        <v>150</v>
      </c>
      <c r="K4" s="115"/>
      <c r="L4" s="115"/>
      <c r="M4" s="115"/>
      <c r="N4" s="115"/>
      <c r="O4" s="115"/>
      <c r="P4" s="4"/>
      <c r="Q4" s="115"/>
      <c r="R4" s="115"/>
      <c r="S4" s="115"/>
      <c r="T4" s="115"/>
      <c r="U4" s="115"/>
      <c r="V4" s="115"/>
    </row>
    <row r="5" spans="1:22" ht="15.75" customHeight="1" x14ac:dyDescent="0.4">
      <c r="A5" s="39" t="s">
        <v>153</v>
      </c>
      <c r="B5" s="180">
        <v>7446</v>
      </c>
      <c r="C5" s="181" t="s">
        <v>154</v>
      </c>
      <c r="D5" s="180">
        <v>495</v>
      </c>
      <c r="E5" s="148" t="s">
        <v>56</v>
      </c>
      <c r="F5" s="182">
        <v>2875</v>
      </c>
      <c r="K5" s="115"/>
      <c r="L5" s="115"/>
      <c r="M5" s="115"/>
      <c r="N5" s="115"/>
      <c r="O5" s="115"/>
      <c r="P5" s="4"/>
      <c r="Q5" s="115"/>
      <c r="R5" s="115"/>
      <c r="S5" s="115"/>
      <c r="T5" s="115"/>
      <c r="U5" s="115"/>
      <c r="V5" s="115"/>
    </row>
    <row r="6" spans="1:22" ht="15.75" customHeight="1" x14ac:dyDescent="0.4">
      <c r="A6" s="39" t="s">
        <v>340</v>
      </c>
      <c r="B6" s="180">
        <v>1258</v>
      </c>
      <c r="C6" s="181" t="s">
        <v>155</v>
      </c>
      <c r="D6" s="180">
        <v>20</v>
      </c>
      <c r="E6" s="148" t="s">
        <v>57</v>
      </c>
      <c r="F6" s="182">
        <v>234</v>
      </c>
      <c r="K6" s="115"/>
      <c r="L6" s="115"/>
      <c r="M6" s="115"/>
      <c r="N6" s="115"/>
      <c r="O6" s="115"/>
      <c r="P6" s="4"/>
      <c r="Q6" s="115"/>
      <c r="R6" s="115"/>
      <c r="S6" s="115"/>
      <c r="T6" s="115"/>
      <c r="U6" s="115"/>
      <c r="V6" s="115"/>
    </row>
    <row r="7" spans="1:22" ht="15.75" customHeight="1" x14ac:dyDescent="0.4">
      <c r="A7" s="39" t="s">
        <v>341</v>
      </c>
      <c r="B7" s="180">
        <v>6188</v>
      </c>
      <c r="C7" s="181" t="s">
        <v>342</v>
      </c>
      <c r="D7" s="180">
        <v>111</v>
      </c>
      <c r="E7" s="148" t="s">
        <v>156</v>
      </c>
      <c r="F7" s="182">
        <v>156.6</v>
      </c>
      <c r="K7" s="40"/>
      <c r="L7" s="40"/>
      <c r="M7" s="40"/>
      <c r="N7" s="40"/>
      <c r="O7" s="40"/>
      <c r="P7" s="4"/>
      <c r="Q7" s="115"/>
      <c r="R7" s="115"/>
      <c r="S7" s="115"/>
      <c r="T7" s="115"/>
      <c r="U7" s="115"/>
      <c r="V7" s="115"/>
    </row>
    <row r="8" spans="1:22" ht="15.75" customHeight="1" x14ac:dyDescent="0.4">
      <c r="A8" s="39" t="s">
        <v>157</v>
      </c>
      <c r="B8" s="180">
        <v>5645</v>
      </c>
      <c r="C8" s="181" t="s">
        <v>343</v>
      </c>
      <c r="D8" s="180">
        <v>19</v>
      </c>
      <c r="E8" s="148" t="s">
        <v>158</v>
      </c>
      <c r="F8" s="182">
        <v>0.8</v>
      </c>
    </row>
    <row r="9" spans="1:22" ht="15.75" customHeight="1" x14ac:dyDescent="0.4">
      <c r="A9" s="39" t="s">
        <v>159</v>
      </c>
      <c r="B9" s="180">
        <v>4560</v>
      </c>
      <c r="C9" s="181" t="s">
        <v>160</v>
      </c>
      <c r="D9" s="180">
        <v>140</v>
      </c>
      <c r="E9" s="148" t="s">
        <v>161</v>
      </c>
      <c r="F9" s="182">
        <v>33.4</v>
      </c>
      <c r="P9" s="34"/>
    </row>
    <row r="10" spans="1:22" ht="15.75" customHeight="1" x14ac:dyDescent="0.4">
      <c r="A10" s="39" t="s">
        <v>344</v>
      </c>
      <c r="B10" s="202">
        <v>9369</v>
      </c>
      <c r="C10" s="181" t="s">
        <v>162</v>
      </c>
      <c r="D10" s="180">
        <v>41</v>
      </c>
      <c r="E10" s="41"/>
      <c r="F10" s="183"/>
    </row>
    <row r="11" spans="1:22" ht="15.75" customHeight="1" x14ac:dyDescent="0.4">
      <c r="A11" s="39" t="s">
        <v>345</v>
      </c>
      <c r="B11" s="180"/>
      <c r="C11" s="181" t="s">
        <v>163</v>
      </c>
      <c r="D11" s="180" t="s">
        <v>324</v>
      </c>
      <c r="E11" s="148" t="s">
        <v>164</v>
      </c>
      <c r="F11" s="182">
        <v>74.3</v>
      </c>
    </row>
    <row r="12" spans="1:22" ht="15.75" customHeight="1" x14ac:dyDescent="0.4">
      <c r="A12" s="39" t="s">
        <v>165</v>
      </c>
      <c r="B12" s="180">
        <v>6268</v>
      </c>
      <c r="C12" s="181" t="s">
        <v>346</v>
      </c>
      <c r="D12" s="180" t="s">
        <v>324</v>
      </c>
      <c r="E12" s="41"/>
      <c r="F12" s="182"/>
    </row>
    <row r="13" spans="1:22" ht="15.75" customHeight="1" x14ac:dyDescent="0.4">
      <c r="A13" s="39" t="s">
        <v>347</v>
      </c>
      <c r="B13" s="180">
        <v>2464</v>
      </c>
      <c r="C13" s="181" t="s">
        <v>166</v>
      </c>
      <c r="D13" s="180">
        <v>27</v>
      </c>
      <c r="E13" s="41"/>
      <c r="F13" s="182"/>
    </row>
    <row r="14" spans="1:22" ht="15.75" customHeight="1" x14ac:dyDescent="0.4">
      <c r="A14" s="39" t="s">
        <v>348</v>
      </c>
      <c r="B14" s="180"/>
      <c r="C14" s="181" t="s">
        <v>167</v>
      </c>
      <c r="D14" s="180">
        <v>6.1</v>
      </c>
      <c r="E14" s="41"/>
      <c r="F14" s="182"/>
    </row>
    <row r="15" spans="1:22" ht="15.75" customHeight="1" x14ac:dyDescent="0.4">
      <c r="A15" s="39"/>
      <c r="B15" s="180"/>
      <c r="C15" s="181" t="s">
        <v>168</v>
      </c>
      <c r="D15" s="180">
        <v>306</v>
      </c>
      <c r="E15" s="41"/>
      <c r="F15" s="182"/>
    </row>
    <row r="16" spans="1:22" ht="15.75" customHeight="1" x14ac:dyDescent="0.4">
      <c r="A16" s="39"/>
      <c r="B16" s="180"/>
      <c r="C16" s="181" t="s">
        <v>169</v>
      </c>
      <c r="D16" s="180">
        <v>33</v>
      </c>
      <c r="E16" s="41"/>
      <c r="F16" s="182"/>
    </row>
    <row r="17" spans="1:6" ht="15.75" customHeight="1" x14ac:dyDescent="0.4">
      <c r="A17" s="39"/>
      <c r="B17" s="180"/>
      <c r="C17" s="181" t="s">
        <v>170</v>
      </c>
      <c r="D17" s="180">
        <v>60</v>
      </c>
      <c r="E17" s="41"/>
      <c r="F17" s="182"/>
    </row>
    <row r="18" spans="1:6" ht="15.75" customHeight="1" thickBot="1" x14ac:dyDescent="0.45">
      <c r="A18" s="165" t="s">
        <v>349</v>
      </c>
      <c r="B18" s="184">
        <v>17651</v>
      </c>
      <c r="C18" s="185" t="s">
        <v>97</v>
      </c>
      <c r="D18" s="184">
        <f>SUM(D5:D17)</f>
        <v>1258.0999999999999</v>
      </c>
      <c r="E18" s="150" t="s">
        <v>97</v>
      </c>
      <c r="F18" s="186">
        <v>3374</v>
      </c>
    </row>
    <row r="19" spans="1:6" ht="15.75" customHeight="1" x14ac:dyDescent="0.4">
      <c r="A19" s="21" t="s">
        <v>350</v>
      </c>
      <c r="C19" s="146"/>
    </row>
    <row r="20" spans="1:6" ht="15.75" customHeight="1" x14ac:dyDescent="0.4"/>
    <row r="21" spans="1:6" ht="15.75" customHeight="1" x14ac:dyDescent="0.4"/>
    <row r="22" spans="1:6" ht="18.75" customHeight="1" x14ac:dyDescent="0.4"/>
  </sheetData>
  <mergeCells count="4">
    <mergeCell ref="A2:B3"/>
    <mergeCell ref="C2:D3"/>
    <mergeCell ref="E2:F2"/>
    <mergeCell ref="E3:F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CFFFF"/>
    <pageSetUpPr fitToPage="1"/>
  </sheetPr>
  <dimension ref="A1:K9"/>
  <sheetViews>
    <sheetView workbookViewId="0"/>
  </sheetViews>
  <sheetFormatPr defaultColWidth="8" defaultRowHeight="13.5" x14ac:dyDescent="0.4"/>
  <cols>
    <col min="1" max="1" width="9.5" style="179" bestFit="1" customWidth="1"/>
    <col min="2" max="10" width="6.875" style="179" customWidth="1"/>
    <col min="11" max="11" width="9.875" style="179" customWidth="1"/>
    <col min="12" max="16384" width="8" style="179"/>
  </cols>
  <sheetData>
    <row r="1" spans="1:11" ht="18" customHeight="1" thickBot="1" x14ac:dyDescent="0.45">
      <c r="A1" s="1" t="s">
        <v>171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5.5" customHeight="1" x14ac:dyDescent="0.4">
      <c r="A2" s="281" t="s">
        <v>351</v>
      </c>
      <c r="B2" s="283" t="s">
        <v>172</v>
      </c>
      <c r="C2" s="284"/>
      <c r="D2" s="284"/>
      <c r="E2" s="284" t="s">
        <v>173</v>
      </c>
      <c r="F2" s="284"/>
      <c r="G2" s="284"/>
      <c r="H2" s="284" t="s">
        <v>174</v>
      </c>
      <c r="I2" s="284"/>
      <c r="J2" s="284"/>
      <c r="K2" s="116" t="s">
        <v>175</v>
      </c>
    </row>
    <row r="3" spans="1:11" ht="25.5" customHeight="1" thickBot="1" x14ac:dyDescent="0.45">
      <c r="A3" s="282"/>
      <c r="B3" s="165" t="s">
        <v>176</v>
      </c>
      <c r="C3" s="150" t="s">
        <v>177</v>
      </c>
      <c r="D3" s="150" t="s">
        <v>178</v>
      </c>
      <c r="E3" s="150" t="s">
        <v>28</v>
      </c>
      <c r="F3" s="150" t="s">
        <v>29</v>
      </c>
      <c r="G3" s="150" t="s">
        <v>178</v>
      </c>
      <c r="H3" s="150" t="s">
        <v>176</v>
      </c>
      <c r="I3" s="150" t="s">
        <v>177</v>
      </c>
      <c r="J3" s="150" t="s">
        <v>179</v>
      </c>
      <c r="K3" s="152" t="s">
        <v>278</v>
      </c>
    </row>
    <row r="4" spans="1:11" ht="21.75" customHeight="1" x14ac:dyDescent="0.4">
      <c r="A4" s="42" t="s">
        <v>335</v>
      </c>
      <c r="B4" s="43">
        <v>35.299999999999997</v>
      </c>
      <c r="C4" s="203">
        <v>-4.5999999999999996</v>
      </c>
      <c r="D4" s="44">
        <v>14.9</v>
      </c>
      <c r="E4" s="44">
        <v>99.9</v>
      </c>
      <c r="F4" s="44">
        <v>17.399999999999999</v>
      </c>
      <c r="G4" s="44">
        <v>71.7</v>
      </c>
      <c r="H4" s="44">
        <v>64.599999999999994</v>
      </c>
      <c r="I4" s="44">
        <v>48.7</v>
      </c>
      <c r="J4" s="44">
        <v>56.4</v>
      </c>
      <c r="K4" s="45">
        <v>2.4</v>
      </c>
    </row>
    <row r="5" spans="1:11" ht="21.75" customHeight="1" x14ac:dyDescent="0.4">
      <c r="A5" s="42">
        <v>30</v>
      </c>
      <c r="B5" s="43">
        <v>37.6</v>
      </c>
      <c r="C5" s="203">
        <v>-6.6</v>
      </c>
      <c r="D5" s="44">
        <v>15.6</v>
      </c>
      <c r="E5" s="44">
        <v>99.9</v>
      </c>
      <c r="F5" s="44">
        <v>13.4</v>
      </c>
      <c r="G5" s="44">
        <v>73.599999999999994</v>
      </c>
      <c r="H5" s="44">
        <v>64.900000000000006</v>
      </c>
      <c r="I5" s="44">
        <v>48.1</v>
      </c>
      <c r="J5" s="44">
        <v>57</v>
      </c>
      <c r="K5" s="45">
        <v>2.4</v>
      </c>
    </row>
    <row r="6" spans="1:11" ht="21.75" customHeight="1" x14ac:dyDescent="0.4">
      <c r="A6" s="42" t="s">
        <v>272</v>
      </c>
      <c r="B6" s="43">
        <v>36.1</v>
      </c>
      <c r="C6" s="203">
        <v>-3.3</v>
      </c>
      <c r="D6" s="44">
        <v>15.8</v>
      </c>
      <c r="E6" s="44">
        <v>99.9</v>
      </c>
      <c r="F6" s="44">
        <v>9.4</v>
      </c>
      <c r="G6" s="44">
        <v>73.8</v>
      </c>
      <c r="H6" s="44">
        <v>64.400000000000006</v>
      </c>
      <c r="I6" s="44">
        <v>47.2</v>
      </c>
      <c r="J6" s="44">
        <v>57.1</v>
      </c>
      <c r="K6" s="45">
        <v>2.4</v>
      </c>
    </row>
    <row r="7" spans="1:11" ht="21.75" customHeight="1" x14ac:dyDescent="0.4">
      <c r="A7" s="42">
        <v>2</v>
      </c>
      <c r="B7" s="43">
        <v>36.799999999999997</v>
      </c>
      <c r="C7" s="203" t="s">
        <v>352</v>
      </c>
      <c r="D7" s="44">
        <v>15.9</v>
      </c>
      <c r="E7" s="44">
        <v>99.9</v>
      </c>
      <c r="F7" s="44">
        <v>15.8</v>
      </c>
      <c r="G7" s="44">
        <v>74.099999999999994</v>
      </c>
      <c r="H7" s="44">
        <v>64.8</v>
      </c>
      <c r="I7" s="44">
        <v>47.4</v>
      </c>
      <c r="J7" s="44">
        <v>57.1</v>
      </c>
      <c r="K7" s="45">
        <v>2.4</v>
      </c>
    </row>
    <row r="8" spans="1:11" ht="21.75" customHeight="1" thickBot="1" x14ac:dyDescent="0.45">
      <c r="A8" s="46">
        <v>3</v>
      </c>
      <c r="B8" s="47">
        <v>36</v>
      </c>
      <c r="C8" s="204" t="s">
        <v>353</v>
      </c>
      <c r="D8" s="48">
        <v>15.5</v>
      </c>
      <c r="E8" s="48">
        <v>99.9</v>
      </c>
      <c r="F8" s="48">
        <v>5.5</v>
      </c>
      <c r="G8" s="48">
        <v>72.3</v>
      </c>
      <c r="H8" s="48">
        <v>91.3</v>
      </c>
      <c r="I8" s="48">
        <v>49.3</v>
      </c>
      <c r="J8" s="48">
        <v>71</v>
      </c>
      <c r="K8" s="49">
        <v>2</v>
      </c>
    </row>
    <row r="9" spans="1:11" ht="17.25" customHeight="1" x14ac:dyDescent="0.4">
      <c r="A9" s="20" t="s">
        <v>300</v>
      </c>
      <c r="G9" s="187"/>
    </row>
  </sheetData>
  <mergeCells count="4">
    <mergeCell ref="A2:A3"/>
    <mergeCell ref="B2:D2"/>
    <mergeCell ref="E2:G2"/>
    <mergeCell ref="H2:J2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CFFFF"/>
    <pageSetUpPr fitToPage="1"/>
  </sheetPr>
  <dimension ref="A1:N9"/>
  <sheetViews>
    <sheetView workbookViewId="0"/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180</v>
      </c>
      <c r="B1" s="1"/>
      <c r="C1" s="1"/>
      <c r="D1" s="50"/>
      <c r="E1" s="50"/>
      <c r="F1" s="50"/>
      <c r="G1" s="50"/>
      <c r="H1" s="51"/>
      <c r="I1" s="3"/>
      <c r="J1" s="1"/>
      <c r="K1" s="3"/>
      <c r="L1" s="3"/>
      <c r="M1" s="3"/>
      <c r="N1" s="2" t="s">
        <v>181</v>
      </c>
    </row>
    <row r="2" spans="1:14" ht="25.5" customHeight="1" x14ac:dyDescent="0.4">
      <c r="A2" s="281" t="s">
        <v>182</v>
      </c>
      <c r="B2" s="39" t="s">
        <v>183</v>
      </c>
      <c r="C2" s="216" t="s">
        <v>184</v>
      </c>
      <c r="D2" s="216" t="s">
        <v>185</v>
      </c>
      <c r="E2" s="216" t="s">
        <v>186</v>
      </c>
      <c r="F2" s="216" t="s">
        <v>187</v>
      </c>
      <c r="G2" s="216" t="s">
        <v>188</v>
      </c>
      <c r="H2" s="216" t="s">
        <v>189</v>
      </c>
      <c r="I2" s="216" t="s">
        <v>190</v>
      </c>
      <c r="J2" s="216" t="s">
        <v>191</v>
      </c>
      <c r="K2" s="216" t="s">
        <v>192</v>
      </c>
      <c r="L2" s="216" t="s">
        <v>193</v>
      </c>
      <c r="M2" s="216" t="s">
        <v>194</v>
      </c>
      <c r="N2" s="285" t="s">
        <v>195</v>
      </c>
    </row>
    <row r="3" spans="1:14" ht="25.5" customHeight="1" thickBot="1" x14ac:dyDescent="0.45">
      <c r="A3" s="282"/>
      <c r="B3" s="52" t="s">
        <v>196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9"/>
    </row>
    <row r="4" spans="1:14" ht="21.75" customHeight="1" x14ac:dyDescent="0.4">
      <c r="A4" s="42" t="s">
        <v>335</v>
      </c>
      <c r="B4" s="43">
        <v>14.899999999999999</v>
      </c>
      <c r="C4" s="44">
        <v>3.6</v>
      </c>
      <c r="D4" s="44">
        <v>4.0999999999999996</v>
      </c>
      <c r="E4" s="44">
        <v>6.8</v>
      </c>
      <c r="F4" s="44">
        <v>13.9</v>
      </c>
      <c r="G4" s="44">
        <v>19.3</v>
      </c>
      <c r="H4" s="44">
        <v>21.4</v>
      </c>
      <c r="I4" s="44">
        <v>27.7</v>
      </c>
      <c r="J4" s="44">
        <v>27.9</v>
      </c>
      <c r="K4" s="44">
        <v>22.6</v>
      </c>
      <c r="L4" s="44">
        <v>17</v>
      </c>
      <c r="M4" s="44">
        <v>10.1</v>
      </c>
      <c r="N4" s="45">
        <v>4.4000000000000004</v>
      </c>
    </row>
    <row r="5" spans="1:14" ht="21.75" customHeight="1" x14ac:dyDescent="0.4">
      <c r="A5" s="42">
        <v>30</v>
      </c>
      <c r="B5" s="44">
        <v>15.6</v>
      </c>
      <c r="C5" s="44">
        <v>2.8</v>
      </c>
      <c r="D5" s="44">
        <v>3</v>
      </c>
      <c r="E5" s="44">
        <v>9.5</v>
      </c>
      <c r="F5" s="44">
        <v>15.2</v>
      </c>
      <c r="G5" s="44">
        <v>18.8</v>
      </c>
      <c r="H5" s="44">
        <v>22.3</v>
      </c>
      <c r="I5" s="44">
        <v>28.3</v>
      </c>
      <c r="J5" s="44">
        <v>28.3</v>
      </c>
      <c r="K5" s="44">
        <v>22.7</v>
      </c>
      <c r="L5" s="44">
        <v>17.5</v>
      </c>
      <c r="M5" s="44">
        <v>12.1</v>
      </c>
      <c r="N5" s="45">
        <v>6.9</v>
      </c>
    </row>
    <row r="6" spans="1:14" ht="21.75" customHeight="1" x14ac:dyDescent="0.4">
      <c r="A6" s="42">
        <v>31</v>
      </c>
      <c r="B6" s="44">
        <v>15.8</v>
      </c>
      <c r="C6" s="44">
        <v>4</v>
      </c>
      <c r="D6" s="44">
        <v>5.9</v>
      </c>
      <c r="E6" s="44">
        <v>8.6999999999999993</v>
      </c>
      <c r="F6" s="44">
        <v>12.8</v>
      </c>
      <c r="G6" s="44">
        <v>19.3</v>
      </c>
      <c r="H6" s="44">
        <v>22.8</v>
      </c>
      <c r="I6" s="44">
        <v>25.6</v>
      </c>
      <c r="J6" s="44">
        <v>28</v>
      </c>
      <c r="K6" s="44">
        <v>25.2</v>
      </c>
      <c r="L6" s="44">
        <v>19</v>
      </c>
      <c r="M6" s="44">
        <v>11.6</v>
      </c>
      <c r="N6" s="45">
        <v>7.1</v>
      </c>
    </row>
    <row r="7" spans="1:14" ht="21.75" customHeight="1" x14ac:dyDescent="0.4">
      <c r="A7" s="42" t="s">
        <v>269</v>
      </c>
      <c r="B7" s="44">
        <v>15.9</v>
      </c>
      <c r="C7" s="44">
        <v>6.7</v>
      </c>
      <c r="D7" s="44">
        <v>5.7</v>
      </c>
      <c r="E7" s="44">
        <v>9.5</v>
      </c>
      <c r="F7" s="44">
        <v>12</v>
      </c>
      <c r="G7" s="44">
        <v>19.600000000000001</v>
      </c>
      <c r="H7" s="44">
        <v>23.7</v>
      </c>
      <c r="I7" s="44">
        <v>25</v>
      </c>
      <c r="J7" s="44">
        <v>29.4</v>
      </c>
      <c r="K7" s="44">
        <v>24.4</v>
      </c>
      <c r="L7" s="44">
        <v>16.8</v>
      </c>
      <c r="M7" s="44">
        <v>12.3</v>
      </c>
      <c r="N7" s="45">
        <v>5.6</v>
      </c>
    </row>
    <row r="8" spans="1:14" ht="21.75" customHeight="1" thickBot="1" x14ac:dyDescent="0.45">
      <c r="A8" s="46">
        <v>3</v>
      </c>
      <c r="B8" s="48">
        <v>15.5</v>
      </c>
      <c r="C8" s="48">
        <v>3.2</v>
      </c>
      <c r="D8" s="48">
        <v>6.4</v>
      </c>
      <c r="E8" s="48">
        <v>10.199999999999999</v>
      </c>
      <c r="F8" s="48">
        <v>13.6</v>
      </c>
      <c r="G8" s="48">
        <v>18.399999999999999</v>
      </c>
      <c r="H8" s="48">
        <v>22.5</v>
      </c>
      <c r="I8" s="48">
        <v>26.2</v>
      </c>
      <c r="J8" s="48">
        <v>26.4</v>
      </c>
      <c r="K8" s="48">
        <v>23.5</v>
      </c>
      <c r="L8" s="48">
        <v>17.899999999999999</v>
      </c>
      <c r="M8" s="48">
        <v>11.3</v>
      </c>
      <c r="N8" s="49">
        <v>6.4</v>
      </c>
    </row>
    <row r="9" spans="1:14" ht="17.25" customHeight="1" x14ac:dyDescent="0.4">
      <c r="A9" s="20" t="s">
        <v>197</v>
      </c>
      <c r="C9" s="161"/>
      <c r="D9" s="53"/>
      <c r="E9" s="53"/>
      <c r="F9" s="53"/>
      <c r="G9" s="53"/>
      <c r="H9" s="54"/>
      <c r="J9" s="163"/>
      <c r="K9" s="53"/>
      <c r="L9" s="161"/>
      <c r="M9" s="53"/>
      <c r="N9" s="163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CFFFF"/>
    <pageSetUpPr fitToPage="1"/>
  </sheetPr>
  <dimension ref="A1:N11"/>
  <sheetViews>
    <sheetView workbookViewId="0"/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198</v>
      </c>
      <c r="B1" s="3"/>
      <c r="C1" s="164"/>
      <c r="D1" s="50"/>
      <c r="E1" s="50"/>
      <c r="F1" s="50"/>
      <c r="G1" s="50"/>
      <c r="H1" s="51"/>
      <c r="I1" s="3"/>
      <c r="J1" s="55"/>
      <c r="K1" s="50"/>
      <c r="L1" s="164"/>
      <c r="M1" s="50"/>
      <c r="N1" s="2" t="s">
        <v>354</v>
      </c>
    </row>
    <row r="2" spans="1:14" ht="25.5" customHeight="1" x14ac:dyDescent="0.4">
      <c r="A2" s="281" t="s">
        <v>182</v>
      </c>
      <c r="B2" s="39" t="s">
        <v>183</v>
      </c>
      <c r="C2" s="216" t="s">
        <v>184</v>
      </c>
      <c r="D2" s="216" t="s">
        <v>185</v>
      </c>
      <c r="E2" s="216" t="s">
        <v>186</v>
      </c>
      <c r="F2" s="216" t="s">
        <v>187</v>
      </c>
      <c r="G2" s="216" t="s">
        <v>188</v>
      </c>
      <c r="H2" s="216" t="s">
        <v>189</v>
      </c>
      <c r="I2" s="216" t="s">
        <v>190</v>
      </c>
      <c r="J2" s="216" t="s">
        <v>191</v>
      </c>
      <c r="K2" s="216" t="s">
        <v>192</v>
      </c>
      <c r="L2" s="216" t="s">
        <v>193</v>
      </c>
      <c r="M2" s="216" t="s">
        <v>194</v>
      </c>
      <c r="N2" s="285" t="s">
        <v>195</v>
      </c>
    </row>
    <row r="3" spans="1:14" ht="25.5" customHeight="1" thickBot="1" x14ac:dyDescent="0.45">
      <c r="A3" s="282"/>
      <c r="B3" s="52" t="s">
        <v>196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9"/>
    </row>
    <row r="4" spans="1:14" ht="21.75" customHeight="1" x14ac:dyDescent="0.4">
      <c r="A4" s="42" t="s">
        <v>335</v>
      </c>
      <c r="B4" s="43">
        <v>71.7</v>
      </c>
      <c r="C4" s="44">
        <v>69.7</v>
      </c>
      <c r="D4" s="44">
        <v>68.2</v>
      </c>
      <c r="E4" s="44">
        <v>62.9</v>
      </c>
      <c r="F4" s="44">
        <v>66.7</v>
      </c>
      <c r="G4" s="44">
        <v>66.8</v>
      </c>
      <c r="H4" s="44">
        <v>69.400000000000006</v>
      </c>
      <c r="I4" s="44">
        <v>79.5</v>
      </c>
      <c r="J4" s="44">
        <v>75.400000000000006</v>
      </c>
      <c r="K4" s="44">
        <v>76.599999999999994</v>
      </c>
      <c r="L4" s="44">
        <v>82.1</v>
      </c>
      <c r="M4" s="44">
        <v>76</v>
      </c>
      <c r="N4" s="45">
        <v>67.7</v>
      </c>
    </row>
    <row r="5" spans="1:14" ht="21.75" customHeight="1" x14ac:dyDescent="0.4">
      <c r="A5" s="42">
        <v>30</v>
      </c>
      <c r="B5" s="43">
        <v>73.599999999999994</v>
      </c>
      <c r="C5" s="44">
        <v>69</v>
      </c>
      <c r="D5" s="44">
        <v>63.3</v>
      </c>
      <c r="E5" s="44">
        <v>66.5</v>
      </c>
      <c r="F5" s="44">
        <v>67.900000000000006</v>
      </c>
      <c r="G5" s="44">
        <v>71.7</v>
      </c>
      <c r="H5" s="44">
        <v>79.099999999999994</v>
      </c>
      <c r="I5" s="44">
        <v>77.400000000000006</v>
      </c>
      <c r="J5" s="44">
        <v>74.599999999999994</v>
      </c>
      <c r="K5" s="44">
        <v>84.5</v>
      </c>
      <c r="L5" s="44">
        <v>75.8</v>
      </c>
      <c r="M5" s="44">
        <v>76.2</v>
      </c>
      <c r="N5" s="45">
        <v>76.900000000000006</v>
      </c>
    </row>
    <row r="6" spans="1:14" ht="21.75" customHeight="1" x14ac:dyDescent="0.4">
      <c r="A6" s="42">
        <v>31</v>
      </c>
      <c r="B6" s="43">
        <v>73.8</v>
      </c>
      <c r="C6" s="44">
        <v>70.7</v>
      </c>
      <c r="D6" s="44">
        <v>70.400000000000006</v>
      </c>
      <c r="E6" s="44">
        <v>68.2</v>
      </c>
      <c r="F6" s="44">
        <v>67.099999999999994</v>
      </c>
      <c r="G6" s="44">
        <v>63.2</v>
      </c>
      <c r="H6" s="44">
        <v>74.900000000000006</v>
      </c>
      <c r="I6" s="44">
        <v>83.7</v>
      </c>
      <c r="J6" s="44">
        <v>79.900000000000006</v>
      </c>
      <c r="K6" s="44">
        <v>76.5</v>
      </c>
      <c r="L6" s="44">
        <v>80.099999999999994</v>
      </c>
      <c r="M6" s="44">
        <v>74.7</v>
      </c>
      <c r="N6" s="45">
        <v>76.7</v>
      </c>
    </row>
    <row r="7" spans="1:14" ht="21.75" customHeight="1" x14ac:dyDescent="0.4">
      <c r="A7" s="42" t="s">
        <v>269</v>
      </c>
      <c r="B7" s="43">
        <v>74.099999999999994</v>
      </c>
      <c r="C7" s="44">
        <v>71.5</v>
      </c>
      <c r="D7" s="44">
        <v>69.7</v>
      </c>
      <c r="E7" s="44">
        <v>69.400000000000006</v>
      </c>
      <c r="F7" s="44">
        <v>62.3</v>
      </c>
      <c r="G7" s="44">
        <v>69.7</v>
      </c>
      <c r="H7" s="44">
        <v>77</v>
      </c>
      <c r="I7" s="44">
        <v>86.9</v>
      </c>
      <c r="J7" s="44">
        <v>76.599999999999994</v>
      </c>
      <c r="K7" s="44">
        <v>80.099999999999994</v>
      </c>
      <c r="L7" s="44">
        <v>76.900000000000006</v>
      </c>
      <c r="M7" s="44">
        <v>77.8</v>
      </c>
      <c r="N7" s="45">
        <v>71.2</v>
      </c>
    </row>
    <row r="8" spans="1:14" ht="21.75" customHeight="1" thickBot="1" x14ac:dyDescent="0.45">
      <c r="A8" s="46">
        <v>3</v>
      </c>
      <c r="B8" s="47">
        <v>72.3</v>
      </c>
      <c r="C8" s="48">
        <v>68.900000000000006</v>
      </c>
      <c r="D8" s="48">
        <v>62.4</v>
      </c>
      <c r="E8" s="48">
        <v>66.400000000000006</v>
      </c>
      <c r="F8" s="48">
        <v>63</v>
      </c>
      <c r="G8" s="48">
        <v>73.900000000000006</v>
      </c>
      <c r="H8" s="48">
        <v>73.5</v>
      </c>
      <c r="I8" s="48">
        <v>79.599999999999994</v>
      </c>
      <c r="J8" s="48">
        <v>81.599999999999994</v>
      </c>
      <c r="K8" s="48">
        <v>79.8</v>
      </c>
      <c r="L8" s="48">
        <v>74.7</v>
      </c>
      <c r="M8" s="48">
        <v>73.8</v>
      </c>
      <c r="N8" s="49">
        <v>70.5</v>
      </c>
    </row>
    <row r="9" spans="1:14" ht="17.25" customHeight="1" x14ac:dyDescent="0.4">
      <c r="A9" s="20" t="s">
        <v>197</v>
      </c>
      <c r="B9" s="34"/>
      <c r="C9" s="34"/>
      <c r="D9" s="53"/>
      <c r="E9" s="53"/>
      <c r="F9" s="53"/>
      <c r="G9" s="53"/>
      <c r="H9" s="54"/>
    </row>
    <row r="11" spans="1:14" x14ac:dyDescent="0.4">
      <c r="A11" s="34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FFFF"/>
    <pageSetUpPr fitToPage="1"/>
  </sheetPr>
  <dimension ref="A1:N10"/>
  <sheetViews>
    <sheetView workbookViewId="0"/>
  </sheetViews>
  <sheetFormatPr defaultColWidth="8" defaultRowHeight="13.5" x14ac:dyDescent="0.4"/>
  <cols>
    <col min="1" max="1" width="9.5" style="25" customWidth="1"/>
    <col min="2" max="14" width="6.625" style="25" customWidth="1"/>
    <col min="15" max="20" width="5.75" style="25" customWidth="1"/>
    <col min="21" max="16384" width="8" style="25"/>
  </cols>
  <sheetData>
    <row r="1" spans="1:14" ht="18" customHeight="1" thickBot="1" x14ac:dyDescent="0.45">
      <c r="A1" s="1" t="s">
        <v>199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200</v>
      </c>
    </row>
    <row r="2" spans="1:14" ht="25.5" customHeight="1" x14ac:dyDescent="0.4">
      <c r="A2" s="281" t="s">
        <v>355</v>
      </c>
      <c r="B2" s="166" t="s">
        <v>201</v>
      </c>
      <c r="C2" s="216" t="s">
        <v>184</v>
      </c>
      <c r="D2" s="216" t="s">
        <v>185</v>
      </c>
      <c r="E2" s="216" t="s">
        <v>186</v>
      </c>
      <c r="F2" s="216" t="s">
        <v>187</v>
      </c>
      <c r="G2" s="216" t="s">
        <v>188</v>
      </c>
      <c r="H2" s="216" t="s">
        <v>189</v>
      </c>
      <c r="I2" s="216" t="s">
        <v>190</v>
      </c>
      <c r="J2" s="216" t="s">
        <v>191</v>
      </c>
      <c r="K2" s="216" t="s">
        <v>192</v>
      </c>
      <c r="L2" s="216" t="s">
        <v>193</v>
      </c>
      <c r="M2" s="216" t="s">
        <v>194</v>
      </c>
      <c r="N2" s="218" t="s">
        <v>195</v>
      </c>
    </row>
    <row r="3" spans="1:14" ht="25.5" customHeight="1" thickBot="1" x14ac:dyDescent="0.45">
      <c r="A3" s="282"/>
      <c r="B3" s="165" t="s">
        <v>179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9"/>
    </row>
    <row r="4" spans="1:14" ht="21.75" customHeight="1" x14ac:dyDescent="0.4">
      <c r="A4" s="42" t="s">
        <v>335</v>
      </c>
      <c r="B4" s="205">
        <v>56.4</v>
      </c>
      <c r="C4" s="57">
        <v>55.9</v>
      </c>
      <c r="D4" s="57">
        <v>55.4</v>
      </c>
      <c r="E4" s="57">
        <v>53.7</v>
      </c>
      <c r="F4" s="57">
        <v>55.1</v>
      </c>
      <c r="G4" s="57">
        <v>54.9</v>
      </c>
      <c r="H4" s="57">
        <v>55.7</v>
      </c>
      <c r="I4" s="57">
        <v>58.8</v>
      </c>
      <c r="J4" s="57">
        <v>57.6</v>
      </c>
      <c r="K4" s="57">
        <v>57.8</v>
      </c>
      <c r="L4" s="57">
        <v>59.5</v>
      </c>
      <c r="M4" s="57">
        <v>57.7</v>
      </c>
      <c r="N4" s="58">
        <v>55.2</v>
      </c>
    </row>
    <row r="5" spans="1:14" ht="21.75" customHeight="1" x14ac:dyDescent="0.4">
      <c r="A5" s="42">
        <v>30</v>
      </c>
      <c r="B5" s="205">
        <v>57</v>
      </c>
      <c r="C5" s="57">
        <v>55.7</v>
      </c>
      <c r="D5" s="57">
        <v>53.9</v>
      </c>
      <c r="E5" s="57">
        <v>54.8</v>
      </c>
      <c r="F5" s="57">
        <v>55.2</v>
      </c>
      <c r="G5" s="57">
        <v>56.3</v>
      </c>
      <c r="H5" s="57">
        <v>58.7</v>
      </c>
      <c r="I5" s="57">
        <v>58.2</v>
      </c>
      <c r="J5" s="57">
        <v>57.2</v>
      </c>
      <c r="K5" s="57">
        <v>60.2</v>
      </c>
      <c r="L5" s="57">
        <v>57.8</v>
      </c>
      <c r="M5" s="57">
        <v>57.8</v>
      </c>
      <c r="N5" s="58">
        <v>58</v>
      </c>
    </row>
    <row r="6" spans="1:14" ht="21.75" customHeight="1" x14ac:dyDescent="0.4">
      <c r="A6" s="42">
        <v>31</v>
      </c>
      <c r="B6" s="205">
        <v>57.1</v>
      </c>
      <c r="C6" s="57">
        <v>56.1</v>
      </c>
      <c r="D6" s="57">
        <v>56</v>
      </c>
      <c r="E6" s="57">
        <v>55.5</v>
      </c>
      <c r="F6" s="57">
        <v>54.9</v>
      </c>
      <c r="G6" s="57">
        <v>53.9</v>
      </c>
      <c r="H6" s="57">
        <v>57.3</v>
      </c>
      <c r="I6" s="57">
        <v>60.1</v>
      </c>
      <c r="J6" s="57">
        <v>58.9</v>
      </c>
      <c r="K6" s="57">
        <v>57.9</v>
      </c>
      <c r="L6" s="57">
        <v>58.9</v>
      </c>
      <c r="M6" s="57">
        <v>57.4</v>
      </c>
      <c r="N6" s="58">
        <v>57.9</v>
      </c>
    </row>
    <row r="7" spans="1:14" ht="21.75" customHeight="1" x14ac:dyDescent="0.4">
      <c r="A7" s="42" t="s">
        <v>269</v>
      </c>
      <c r="B7" s="205">
        <v>57.1</v>
      </c>
      <c r="C7" s="57">
        <v>56.4</v>
      </c>
      <c r="D7" s="57">
        <v>55.7</v>
      </c>
      <c r="E7" s="57">
        <v>55.8</v>
      </c>
      <c r="F7" s="57">
        <v>53.7</v>
      </c>
      <c r="G7" s="57">
        <v>55.7</v>
      </c>
      <c r="H7" s="57">
        <v>57.9</v>
      </c>
      <c r="I7" s="57">
        <v>61.1</v>
      </c>
      <c r="J7" s="57">
        <v>57.9</v>
      </c>
      <c r="K7" s="57">
        <v>58.9</v>
      </c>
      <c r="L7" s="57">
        <v>58</v>
      </c>
      <c r="M7" s="57">
        <v>58.3</v>
      </c>
      <c r="N7" s="58">
        <v>56.3</v>
      </c>
    </row>
    <row r="8" spans="1:14" ht="21.75" customHeight="1" thickBot="1" x14ac:dyDescent="0.45">
      <c r="A8" s="46">
        <v>3</v>
      </c>
      <c r="B8" s="206">
        <v>71</v>
      </c>
      <c r="C8" s="60">
        <v>55.5</v>
      </c>
      <c r="D8" s="60">
        <v>62.7</v>
      </c>
      <c r="E8" s="60">
        <v>65.8</v>
      </c>
      <c r="F8" s="60">
        <v>62.1</v>
      </c>
      <c r="G8" s="60">
        <v>74.400000000000006</v>
      </c>
      <c r="H8" s="60">
        <v>72.2</v>
      </c>
      <c r="I8" s="60">
        <v>79.900000000000006</v>
      </c>
      <c r="J8" s="60">
        <v>81.2</v>
      </c>
      <c r="K8" s="60">
        <v>79.599999999999994</v>
      </c>
      <c r="L8" s="60">
        <v>74.5</v>
      </c>
      <c r="M8" s="60">
        <v>73.7</v>
      </c>
      <c r="N8" s="61">
        <v>70.900000000000006</v>
      </c>
    </row>
    <row r="9" spans="1:14" ht="17.25" customHeight="1" x14ac:dyDescent="0.4">
      <c r="A9" s="20" t="s">
        <v>197</v>
      </c>
    </row>
    <row r="10" spans="1:14" ht="21.75" customHeight="1" x14ac:dyDescent="0.4"/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FFFF"/>
    <pageSetUpPr fitToPage="1"/>
  </sheetPr>
  <dimension ref="A1:N25"/>
  <sheetViews>
    <sheetView workbookViewId="0"/>
  </sheetViews>
  <sheetFormatPr defaultColWidth="8" defaultRowHeight="13.5" x14ac:dyDescent="0.4"/>
  <cols>
    <col min="1" max="1" width="9.5" style="25" customWidth="1"/>
    <col min="2" max="2" width="7.375" style="25" bestFit="1" customWidth="1"/>
    <col min="3" max="13" width="6" style="25" bestFit="1" customWidth="1"/>
    <col min="14" max="14" width="5.75" style="25" customWidth="1"/>
    <col min="15" max="16384" width="8" style="25"/>
  </cols>
  <sheetData>
    <row r="1" spans="1:14" ht="18" customHeight="1" thickBot="1" x14ac:dyDescent="0.45">
      <c r="A1" s="1" t="s">
        <v>202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2" t="s">
        <v>203</v>
      </c>
    </row>
    <row r="2" spans="1:14" ht="25.5" customHeight="1" x14ac:dyDescent="0.4">
      <c r="A2" s="281" t="s">
        <v>355</v>
      </c>
      <c r="B2" s="286" t="s">
        <v>204</v>
      </c>
      <c r="C2" s="216" t="s">
        <v>184</v>
      </c>
      <c r="D2" s="216" t="s">
        <v>185</v>
      </c>
      <c r="E2" s="216" t="s">
        <v>186</v>
      </c>
      <c r="F2" s="216" t="s">
        <v>187</v>
      </c>
      <c r="G2" s="216" t="s">
        <v>188</v>
      </c>
      <c r="H2" s="216" t="s">
        <v>189</v>
      </c>
      <c r="I2" s="216" t="s">
        <v>190</v>
      </c>
      <c r="J2" s="216" t="s">
        <v>191</v>
      </c>
      <c r="K2" s="216" t="s">
        <v>192</v>
      </c>
      <c r="L2" s="216" t="s">
        <v>193</v>
      </c>
      <c r="M2" s="216" t="s">
        <v>194</v>
      </c>
      <c r="N2" s="218" t="s">
        <v>195</v>
      </c>
    </row>
    <row r="3" spans="1:14" ht="25.5" customHeight="1" thickBot="1" x14ac:dyDescent="0.45">
      <c r="A3" s="282"/>
      <c r="B3" s="276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9"/>
    </row>
    <row r="4" spans="1:14" ht="21.75" customHeight="1" x14ac:dyDescent="0.4">
      <c r="A4" s="42" t="s">
        <v>335</v>
      </c>
      <c r="B4" s="56">
        <v>1201.5</v>
      </c>
      <c r="C4" s="57">
        <v>26</v>
      </c>
      <c r="D4" s="57">
        <v>42</v>
      </c>
      <c r="E4" s="57">
        <v>40</v>
      </c>
      <c r="F4" s="57">
        <v>119</v>
      </c>
      <c r="G4" s="57">
        <v>70</v>
      </c>
      <c r="H4" s="57">
        <v>149.5</v>
      </c>
      <c r="I4" s="57">
        <v>74.5</v>
      </c>
      <c r="J4" s="57">
        <v>70</v>
      </c>
      <c r="K4" s="57">
        <v>150</v>
      </c>
      <c r="L4" s="57">
        <v>394.5</v>
      </c>
      <c r="M4" s="57">
        <v>41</v>
      </c>
      <c r="N4" s="58">
        <v>25</v>
      </c>
    </row>
    <row r="5" spans="1:14" ht="21.75" customHeight="1" x14ac:dyDescent="0.4">
      <c r="A5" s="42">
        <v>30</v>
      </c>
      <c r="B5" s="56">
        <v>1828</v>
      </c>
      <c r="C5" s="57">
        <v>38</v>
      </c>
      <c r="D5" s="57">
        <v>36</v>
      </c>
      <c r="E5" s="57">
        <v>195</v>
      </c>
      <c r="F5" s="57">
        <v>103</v>
      </c>
      <c r="G5" s="57">
        <v>183</v>
      </c>
      <c r="H5" s="57">
        <v>209.5</v>
      </c>
      <c r="I5" s="57">
        <v>452.5</v>
      </c>
      <c r="J5" s="57">
        <v>156</v>
      </c>
      <c r="K5" s="57">
        <v>332.5</v>
      </c>
      <c r="L5" s="57">
        <v>54</v>
      </c>
      <c r="M5" s="57">
        <v>4</v>
      </c>
      <c r="N5" s="58">
        <v>64.5</v>
      </c>
    </row>
    <row r="6" spans="1:14" ht="21.75" customHeight="1" x14ac:dyDescent="0.4">
      <c r="A6" s="42">
        <v>31</v>
      </c>
      <c r="B6" s="56">
        <v>1004.5</v>
      </c>
      <c r="C6" s="57">
        <v>19.5</v>
      </c>
      <c r="D6" s="57">
        <v>36</v>
      </c>
      <c r="E6" s="57">
        <v>85.5</v>
      </c>
      <c r="F6" s="57">
        <v>98.5</v>
      </c>
      <c r="G6" s="57">
        <v>96</v>
      </c>
      <c r="H6" s="57">
        <v>137.5</v>
      </c>
      <c r="I6" s="57">
        <v>112</v>
      </c>
      <c r="J6" s="57">
        <v>166</v>
      </c>
      <c r="K6" s="57">
        <v>27.5</v>
      </c>
      <c r="L6" s="57">
        <v>165</v>
      </c>
      <c r="M6" s="57">
        <v>15</v>
      </c>
      <c r="N6" s="58">
        <v>46</v>
      </c>
    </row>
    <row r="7" spans="1:14" ht="21.75" customHeight="1" x14ac:dyDescent="0.4">
      <c r="A7" s="42" t="s">
        <v>269</v>
      </c>
      <c r="B7" s="56">
        <v>1260</v>
      </c>
      <c r="C7" s="57">
        <v>56.5</v>
      </c>
      <c r="D7" s="57">
        <v>51</v>
      </c>
      <c r="E7" s="57">
        <v>89.5</v>
      </c>
      <c r="F7" s="57">
        <v>133.5</v>
      </c>
      <c r="G7" s="57">
        <v>62</v>
      </c>
      <c r="H7" s="57">
        <v>194.5</v>
      </c>
      <c r="I7" s="57">
        <v>338.5</v>
      </c>
      <c r="J7" s="57" t="s">
        <v>110</v>
      </c>
      <c r="K7" s="57">
        <v>170.5</v>
      </c>
      <c r="L7" s="57">
        <v>108</v>
      </c>
      <c r="M7" s="57">
        <v>39.5</v>
      </c>
      <c r="N7" s="58">
        <v>16.5</v>
      </c>
    </row>
    <row r="8" spans="1:14" ht="21.75" customHeight="1" thickBot="1" x14ac:dyDescent="0.45">
      <c r="A8" s="46">
        <v>3</v>
      </c>
      <c r="B8" s="59">
        <v>1556</v>
      </c>
      <c r="C8" s="60">
        <v>64</v>
      </c>
      <c r="D8" s="60">
        <v>37</v>
      </c>
      <c r="E8" s="60">
        <v>81.5</v>
      </c>
      <c r="F8" s="60">
        <v>118.5</v>
      </c>
      <c r="G8" s="60">
        <v>179.5</v>
      </c>
      <c r="H8" s="60">
        <v>97</v>
      </c>
      <c r="I8" s="60">
        <v>212.5</v>
      </c>
      <c r="J8" s="60">
        <v>341</v>
      </c>
      <c r="K8" s="60">
        <v>242.5</v>
      </c>
      <c r="L8" s="60">
        <v>51</v>
      </c>
      <c r="M8" s="60">
        <v>93.5</v>
      </c>
      <c r="N8" s="61">
        <v>38</v>
      </c>
    </row>
    <row r="9" spans="1:14" ht="17.25" customHeight="1" x14ac:dyDescent="0.4">
      <c r="A9" s="20" t="s">
        <v>197</v>
      </c>
      <c r="C9" s="161"/>
      <c r="D9" s="53"/>
      <c r="E9" s="53"/>
      <c r="F9" s="53"/>
      <c r="G9" s="53"/>
      <c r="H9" s="54"/>
      <c r="J9" s="163"/>
      <c r="K9" s="53"/>
      <c r="L9" s="161"/>
      <c r="M9" s="53"/>
      <c r="N9" s="4"/>
    </row>
    <row r="10" spans="1:14" x14ac:dyDescent="0.4">
      <c r="A10" s="34"/>
      <c r="C10" s="161"/>
      <c r="D10" s="53"/>
      <c r="E10" s="53"/>
      <c r="F10" s="53"/>
      <c r="G10" s="53"/>
      <c r="H10" s="54"/>
      <c r="J10" s="163"/>
      <c r="K10" s="53"/>
      <c r="L10" s="161"/>
      <c r="M10" s="53"/>
      <c r="N10" s="163"/>
    </row>
    <row r="11" spans="1:14" x14ac:dyDescent="0.4">
      <c r="A11" s="34"/>
      <c r="C11" s="161"/>
      <c r="D11" s="53"/>
      <c r="E11" s="53"/>
      <c r="F11" s="53"/>
      <c r="G11" s="53"/>
      <c r="H11" s="54"/>
      <c r="J11" s="163"/>
      <c r="K11" s="53"/>
      <c r="L11" s="161"/>
      <c r="M11" s="53"/>
      <c r="N11" s="163"/>
    </row>
    <row r="12" spans="1:14" x14ac:dyDescent="0.4">
      <c r="A12" s="34"/>
      <c r="C12" s="161"/>
      <c r="D12" s="53"/>
      <c r="E12" s="53"/>
      <c r="F12" s="53"/>
      <c r="G12" s="53"/>
      <c r="H12" s="54"/>
      <c r="J12" s="163"/>
      <c r="K12" s="53"/>
      <c r="L12" s="161"/>
      <c r="M12" s="53"/>
      <c r="N12" s="163"/>
    </row>
    <row r="13" spans="1:14" x14ac:dyDescent="0.4">
      <c r="C13" s="161"/>
      <c r="D13" s="53"/>
      <c r="E13" s="53"/>
      <c r="F13" s="53"/>
      <c r="G13" s="53"/>
      <c r="H13" s="54"/>
      <c r="J13" s="163"/>
      <c r="K13" s="53"/>
      <c r="L13" s="161"/>
      <c r="M13" s="53"/>
      <c r="N13" s="4"/>
    </row>
    <row r="14" spans="1:14" x14ac:dyDescent="0.4">
      <c r="A14" s="34"/>
      <c r="C14" s="161"/>
      <c r="D14" s="53"/>
      <c r="E14" s="53"/>
      <c r="F14" s="53"/>
      <c r="G14" s="53"/>
      <c r="H14" s="54"/>
      <c r="J14" s="163"/>
      <c r="K14" s="53"/>
      <c r="L14" s="161"/>
      <c r="M14" s="53"/>
      <c r="N14" s="62"/>
    </row>
    <row r="15" spans="1:14" x14ac:dyDescent="0.4">
      <c r="A15" s="34"/>
      <c r="B15" s="16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x14ac:dyDescent="0.4">
      <c r="A16" s="34"/>
      <c r="B16" s="16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4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x14ac:dyDescent="0.4">
      <c r="A18" s="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x14ac:dyDescent="0.4">
      <c r="A19" s="4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x14ac:dyDescent="0.4">
      <c r="A20" s="4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x14ac:dyDescent="0.4">
      <c r="A21" s="4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4">
      <c r="B22" s="34"/>
      <c r="C22" s="34"/>
      <c r="D22" s="53"/>
      <c r="E22" s="53"/>
      <c r="F22" s="53"/>
      <c r="G22" s="53"/>
      <c r="H22" s="54"/>
    </row>
    <row r="23" spans="1:14" x14ac:dyDescent="0.4">
      <c r="A23" s="34"/>
      <c r="B23" s="34"/>
      <c r="C23" s="34"/>
      <c r="D23" s="53"/>
      <c r="E23" s="53"/>
      <c r="F23" s="53"/>
      <c r="G23" s="53"/>
      <c r="H23" s="54"/>
    </row>
    <row r="25" spans="1:14" x14ac:dyDescent="0.4">
      <c r="A25" s="34"/>
    </row>
  </sheetData>
  <mergeCells count="14">
    <mergeCell ref="F2:F3"/>
    <mergeCell ref="A2:A3"/>
    <mergeCell ref="B2:B3"/>
    <mergeCell ref="C2:C3"/>
    <mergeCell ref="D2:D3"/>
    <mergeCell ref="E2:E3"/>
    <mergeCell ref="M2:M3"/>
    <mergeCell ref="N2:N3"/>
    <mergeCell ref="G2:G3"/>
    <mergeCell ref="H2:H3"/>
    <mergeCell ref="I2:I3"/>
    <mergeCell ref="J2:J3"/>
    <mergeCell ref="K2:K3"/>
    <mergeCell ref="L2:L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CFFFF"/>
    <pageSetUpPr fitToPage="1"/>
  </sheetPr>
  <dimension ref="A1:AF37"/>
  <sheetViews>
    <sheetView workbookViewId="0"/>
  </sheetViews>
  <sheetFormatPr defaultRowHeight="12" x14ac:dyDescent="0.4"/>
  <cols>
    <col min="1" max="1" width="7.5" style="10" customWidth="1"/>
    <col min="2" max="2" width="21.25" style="10" customWidth="1"/>
    <col min="3" max="7" width="10.625" style="10" customWidth="1"/>
    <col min="8" max="14" width="6" style="10" bestFit="1" customWidth="1"/>
    <col min="15" max="15" width="5.75" style="10" customWidth="1"/>
    <col min="16" max="16" width="8.625" style="10" bestFit="1" customWidth="1"/>
    <col min="17" max="17" width="22.75" style="10" customWidth="1"/>
    <col min="18" max="18" width="5.875" style="10" customWidth="1"/>
    <col min="19" max="21" width="9.75" style="10" customWidth="1"/>
    <col min="22" max="22" width="5.875" style="10" customWidth="1"/>
    <col min="23" max="23" width="9.75" style="10" customWidth="1"/>
    <col min="24" max="24" width="5.875" style="10" customWidth="1"/>
    <col min="25" max="25" width="9.75" style="10" customWidth="1"/>
    <col min="26" max="26" width="9.875" style="10" customWidth="1"/>
    <col min="27" max="27" width="9.375" style="10" customWidth="1"/>
    <col min="28" max="28" width="7.5" style="10" customWidth="1"/>
    <col min="29" max="29" width="8.25" style="10" customWidth="1"/>
    <col min="30" max="31" width="11.5" style="10" customWidth="1"/>
    <col min="32" max="32" width="11.875" style="10" customWidth="1"/>
    <col min="33" max="16384" width="9" style="10"/>
  </cols>
  <sheetData>
    <row r="1" spans="1:32" ht="18" customHeight="1" thickBot="1" x14ac:dyDescent="0.45">
      <c r="A1" s="21" t="s">
        <v>205</v>
      </c>
      <c r="B1" s="64"/>
      <c r="C1" s="65"/>
      <c r="D1" s="66"/>
      <c r="E1" s="66"/>
      <c r="F1" s="66"/>
      <c r="G1" s="66" t="s">
        <v>206</v>
      </c>
      <c r="O1" s="67"/>
    </row>
    <row r="2" spans="1:32" s="160" customFormat="1" ht="21" customHeight="1" thickBot="1" x14ac:dyDescent="0.45">
      <c r="A2" s="68"/>
      <c r="B2" s="68"/>
      <c r="C2" s="69" t="s">
        <v>335</v>
      </c>
      <c r="D2" s="70">
        <v>30</v>
      </c>
      <c r="E2" s="70" t="s">
        <v>301</v>
      </c>
      <c r="F2" s="70">
        <v>2</v>
      </c>
      <c r="G2" s="70">
        <v>3</v>
      </c>
    </row>
    <row r="3" spans="1:32" ht="21" customHeight="1" x14ac:dyDescent="0.4">
      <c r="A3" s="287" t="s">
        <v>207</v>
      </c>
      <c r="B3" s="71" t="s">
        <v>208</v>
      </c>
      <c r="C3" s="72">
        <v>14</v>
      </c>
      <c r="D3" s="73">
        <v>45</v>
      </c>
      <c r="E3" s="73" t="s">
        <v>110</v>
      </c>
      <c r="F3" s="73">
        <v>1</v>
      </c>
      <c r="G3" s="73">
        <v>5</v>
      </c>
    </row>
    <row r="4" spans="1:32" ht="21" customHeight="1" x14ac:dyDescent="0.4">
      <c r="A4" s="288"/>
      <c r="B4" s="74" t="s">
        <v>209</v>
      </c>
      <c r="C4" s="75">
        <v>12</v>
      </c>
      <c r="D4" s="76">
        <v>65</v>
      </c>
      <c r="E4" s="76" t="s">
        <v>110</v>
      </c>
      <c r="F4" s="76">
        <v>8</v>
      </c>
      <c r="G4" s="76">
        <v>31</v>
      </c>
      <c r="H4" s="77"/>
      <c r="I4" s="77"/>
      <c r="J4" s="77"/>
      <c r="K4" s="77"/>
      <c r="L4" s="77"/>
      <c r="M4" s="77"/>
      <c r="N4" s="77"/>
      <c r="O4" s="77"/>
    </row>
    <row r="5" spans="1:32" ht="21" customHeight="1" x14ac:dyDescent="0.4">
      <c r="A5" s="288"/>
      <c r="B5" s="74" t="s">
        <v>210</v>
      </c>
      <c r="C5" s="75">
        <v>16</v>
      </c>
      <c r="D5" s="76">
        <v>30</v>
      </c>
      <c r="E5" s="76">
        <v>21</v>
      </c>
      <c r="F5" s="76">
        <v>8</v>
      </c>
      <c r="G5" s="76">
        <v>3</v>
      </c>
      <c r="H5" s="77"/>
      <c r="I5" s="77"/>
      <c r="J5" s="77"/>
      <c r="K5" s="77"/>
      <c r="L5" s="77"/>
      <c r="M5" s="77"/>
      <c r="N5" s="77"/>
      <c r="O5" s="77"/>
    </row>
    <row r="6" spans="1:32" ht="21" customHeight="1" x14ac:dyDescent="0.4">
      <c r="A6" s="288"/>
      <c r="B6" s="74" t="s">
        <v>211</v>
      </c>
      <c r="C6" s="75" t="s">
        <v>110</v>
      </c>
      <c r="D6" s="76" t="s">
        <v>110</v>
      </c>
      <c r="E6" s="76" t="s">
        <v>110</v>
      </c>
      <c r="F6" s="76" t="s">
        <v>110</v>
      </c>
      <c r="G6" s="76">
        <v>2</v>
      </c>
      <c r="H6" s="77"/>
      <c r="I6" s="77"/>
      <c r="J6" s="77"/>
      <c r="K6" s="77"/>
      <c r="L6" s="77"/>
      <c r="M6" s="77"/>
      <c r="N6" s="77"/>
      <c r="O6" s="77"/>
    </row>
    <row r="7" spans="1:32" ht="21" customHeight="1" x14ac:dyDescent="0.4">
      <c r="A7" s="288"/>
      <c r="B7" s="74" t="s">
        <v>212</v>
      </c>
      <c r="C7" s="75" t="s">
        <v>110</v>
      </c>
      <c r="D7" s="76" t="s">
        <v>110</v>
      </c>
      <c r="E7" s="76" t="s">
        <v>110</v>
      </c>
      <c r="F7" s="76" t="s">
        <v>110</v>
      </c>
      <c r="G7" s="76" t="s">
        <v>356</v>
      </c>
      <c r="H7" s="77"/>
      <c r="I7" s="77"/>
      <c r="J7" s="77"/>
      <c r="K7" s="77"/>
      <c r="L7" s="77"/>
      <c r="M7" s="77"/>
      <c r="N7" s="77"/>
      <c r="O7" s="77"/>
    </row>
    <row r="8" spans="1:32" ht="21" customHeight="1" x14ac:dyDescent="0.4">
      <c r="A8" s="288"/>
      <c r="B8" s="74" t="s">
        <v>213</v>
      </c>
      <c r="C8" s="75" t="s">
        <v>110</v>
      </c>
      <c r="D8" s="76" t="s">
        <v>110</v>
      </c>
      <c r="E8" s="76" t="s">
        <v>110</v>
      </c>
      <c r="F8" s="76" t="s">
        <v>110</v>
      </c>
      <c r="G8" s="76" t="s">
        <v>271</v>
      </c>
      <c r="H8" s="77"/>
      <c r="I8" s="77"/>
      <c r="J8" s="77"/>
      <c r="K8" s="77"/>
      <c r="L8" s="77"/>
      <c r="M8" s="77"/>
      <c r="N8" s="77"/>
      <c r="O8" s="77"/>
    </row>
    <row r="9" spans="1:32" ht="21" customHeight="1" thickBot="1" x14ac:dyDescent="0.45">
      <c r="A9" s="289"/>
      <c r="B9" s="78" t="s">
        <v>214</v>
      </c>
      <c r="C9" s="79" t="s">
        <v>110</v>
      </c>
      <c r="D9" s="80" t="s">
        <v>110</v>
      </c>
      <c r="E9" s="80" t="s">
        <v>110</v>
      </c>
      <c r="F9" s="80" t="s">
        <v>110</v>
      </c>
      <c r="G9" s="80" t="s">
        <v>324</v>
      </c>
    </row>
    <row r="10" spans="1:32" ht="21" customHeight="1" x14ac:dyDescent="0.4">
      <c r="A10" s="290" t="s">
        <v>215</v>
      </c>
      <c r="B10" s="71" t="s">
        <v>213</v>
      </c>
      <c r="C10" s="72" t="s">
        <v>110</v>
      </c>
      <c r="D10" s="73" t="s">
        <v>110</v>
      </c>
      <c r="E10" s="73" t="s">
        <v>110</v>
      </c>
      <c r="F10" s="73" t="s">
        <v>110</v>
      </c>
      <c r="G10" s="73" t="s">
        <v>271</v>
      </c>
    </row>
    <row r="11" spans="1:32" ht="21" customHeight="1" x14ac:dyDescent="0.4">
      <c r="A11" s="291"/>
      <c r="B11" s="74" t="s">
        <v>216</v>
      </c>
      <c r="C11" s="75">
        <v>238</v>
      </c>
      <c r="D11" s="76">
        <v>205</v>
      </c>
      <c r="E11" s="76">
        <v>199</v>
      </c>
      <c r="F11" s="76">
        <v>254</v>
      </c>
      <c r="G11" s="76">
        <v>241</v>
      </c>
      <c r="I11" s="67"/>
      <c r="J11" s="81"/>
    </row>
    <row r="12" spans="1:32" ht="21" customHeight="1" x14ac:dyDescent="0.4">
      <c r="A12" s="291"/>
      <c r="B12" s="74" t="s">
        <v>217</v>
      </c>
      <c r="C12" s="75">
        <v>299</v>
      </c>
      <c r="D12" s="76">
        <v>351</v>
      </c>
      <c r="E12" s="76">
        <v>378</v>
      </c>
      <c r="F12" s="76">
        <v>468</v>
      </c>
      <c r="G12" s="76">
        <v>485</v>
      </c>
      <c r="W12" s="67"/>
      <c r="Y12" s="67"/>
      <c r="AF12" s="67"/>
    </row>
    <row r="13" spans="1:32" ht="21" customHeight="1" x14ac:dyDescent="0.4">
      <c r="A13" s="291"/>
      <c r="B13" s="74" t="s">
        <v>209</v>
      </c>
      <c r="C13" s="75">
        <v>62</v>
      </c>
      <c r="D13" s="76">
        <v>84</v>
      </c>
      <c r="E13" s="76">
        <v>38</v>
      </c>
      <c r="F13" s="76">
        <v>120</v>
      </c>
      <c r="G13" s="76">
        <v>108</v>
      </c>
      <c r="O13" s="67"/>
      <c r="AD13" s="82"/>
      <c r="AF13" s="82"/>
    </row>
    <row r="14" spans="1:32" ht="21" customHeight="1" x14ac:dyDescent="0.4">
      <c r="A14" s="291"/>
      <c r="B14" s="74" t="s">
        <v>208</v>
      </c>
      <c r="C14" s="75">
        <v>51</v>
      </c>
      <c r="D14" s="76">
        <v>54</v>
      </c>
      <c r="E14" s="76">
        <v>12</v>
      </c>
      <c r="F14" s="76">
        <v>41</v>
      </c>
      <c r="G14" s="76">
        <v>64</v>
      </c>
      <c r="P14" s="67"/>
      <c r="AD14" s="160"/>
      <c r="AF14" s="160"/>
    </row>
    <row r="15" spans="1:32" ht="21" customHeight="1" x14ac:dyDescent="0.4">
      <c r="A15" s="291"/>
      <c r="B15" s="74" t="s">
        <v>218</v>
      </c>
      <c r="C15" s="75">
        <v>180</v>
      </c>
      <c r="D15" s="76">
        <v>328</v>
      </c>
      <c r="E15" s="76">
        <v>270</v>
      </c>
      <c r="F15" s="76">
        <v>358</v>
      </c>
      <c r="G15" s="76">
        <v>307</v>
      </c>
      <c r="U15" s="160"/>
      <c r="V15" s="160"/>
      <c r="W15" s="160"/>
      <c r="X15" s="160"/>
      <c r="Y15" s="160"/>
      <c r="AD15" s="160"/>
      <c r="AF15" s="160"/>
    </row>
    <row r="16" spans="1:32" ht="21" customHeight="1" x14ac:dyDescent="0.4">
      <c r="A16" s="291"/>
      <c r="B16" s="74" t="s">
        <v>214</v>
      </c>
      <c r="C16" s="75" t="s">
        <v>110</v>
      </c>
      <c r="D16" s="76" t="s">
        <v>110</v>
      </c>
      <c r="E16" s="76">
        <v>27</v>
      </c>
      <c r="F16" s="76" t="s">
        <v>110</v>
      </c>
      <c r="G16" s="76" t="s">
        <v>271</v>
      </c>
      <c r="H16" s="83"/>
      <c r="I16" s="83"/>
      <c r="J16" s="83"/>
      <c r="K16" s="83"/>
      <c r="L16" s="83"/>
      <c r="M16" s="83"/>
      <c r="N16" s="83"/>
      <c r="O16" s="83"/>
      <c r="U16" s="115"/>
      <c r="V16" s="115"/>
      <c r="W16" s="115"/>
      <c r="X16" s="115"/>
      <c r="Y16" s="115"/>
      <c r="Z16" s="160"/>
      <c r="AA16" s="115"/>
      <c r="AB16" s="115"/>
      <c r="AC16" s="115"/>
      <c r="AD16" s="115"/>
      <c r="AE16" s="115"/>
      <c r="AF16" s="115"/>
    </row>
    <row r="17" spans="1:32" ht="21" customHeight="1" x14ac:dyDescent="0.4">
      <c r="A17" s="291"/>
      <c r="B17" s="74" t="s">
        <v>219</v>
      </c>
      <c r="C17" s="75">
        <v>11</v>
      </c>
      <c r="D17" s="76">
        <v>16</v>
      </c>
      <c r="E17" s="76">
        <v>33</v>
      </c>
      <c r="F17" s="76">
        <v>39</v>
      </c>
      <c r="G17" s="76">
        <v>41</v>
      </c>
      <c r="H17" s="83"/>
      <c r="I17" s="83"/>
      <c r="J17" s="83"/>
      <c r="K17" s="83"/>
      <c r="L17" s="83"/>
      <c r="M17" s="83"/>
      <c r="N17" s="83"/>
      <c r="O17" s="83"/>
      <c r="P17" s="160"/>
      <c r="U17" s="115"/>
      <c r="V17" s="115"/>
      <c r="W17" s="115"/>
      <c r="X17" s="115"/>
      <c r="Y17" s="115"/>
      <c r="Z17" s="160"/>
      <c r="AA17" s="115"/>
      <c r="AB17" s="115"/>
      <c r="AC17" s="115"/>
      <c r="AD17" s="115"/>
      <c r="AE17" s="115"/>
      <c r="AF17" s="115"/>
    </row>
    <row r="18" spans="1:32" ht="21" customHeight="1" x14ac:dyDescent="0.4">
      <c r="A18" s="291"/>
      <c r="B18" s="74" t="s">
        <v>220</v>
      </c>
      <c r="C18" s="75">
        <v>33</v>
      </c>
      <c r="D18" s="76">
        <v>12</v>
      </c>
      <c r="E18" s="76" t="s">
        <v>110</v>
      </c>
      <c r="F18" s="76">
        <v>14</v>
      </c>
      <c r="G18" s="76">
        <v>13</v>
      </c>
      <c r="H18" s="83"/>
      <c r="I18" s="83"/>
      <c r="J18" s="83"/>
      <c r="K18" s="83"/>
      <c r="L18" s="83"/>
      <c r="M18" s="83"/>
      <c r="N18" s="83"/>
      <c r="O18" s="83"/>
      <c r="P18" s="53"/>
      <c r="U18" s="115"/>
      <c r="V18" s="115"/>
      <c r="W18" s="115"/>
      <c r="X18" s="115"/>
      <c r="Y18" s="115"/>
      <c r="Z18" s="160"/>
      <c r="AA18" s="115"/>
      <c r="AB18" s="115"/>
      <c r="AC18" s="115"/>
      <c r="AD18" s="115"/>
      <c r="AE18" s="115"/>
      <c r="AF18" s="115"/>
    </row>
    <row r="19" spans="1:32" ht="21" customHeight="1" x14ac:dyDescent="0.4">
      <c r="A19" s="291"/>
      <c r="B19" s="74" t="s">
        <v>212</v>
      </c>
      <c r="C19" s="75" t="s">
        <v>110</v>
      </c>
      <c r="D19" s="76" t="s">
        <v>110</v>
      </c>
      <c r="E19" s="76" t="s">
        <v>110</v>
      </c>
      <c r="F19" s="76" t="s">
        <v>110</v>
      </c>
      <c r="G19" s="76">
        <v>6</v>
      </c>
      <c r="H19" s="83"/>
      <c r="I19" s="83"/>
      <c r="J19" s="83"/>
      <c r="K19" s="83"/>
      <c r="L19" s="83"/>
      <c r="M19" s="83"/>
      <c r="N19" s="83"/>
      <c r="O19" s="83"/>
      <c r="P19" s="53"/>
      <c r="U19" s="115"/>
      <c r="V19" s="115"/>
      <c r="W19" s="115"/>
      <c r="X19" s="115"/>
      <c r="Y19" s="115"/>
      <c r="Z19" s="160"/>
      <c r="AA19" s="115"/>
      <c r="AB19" s="115"/>
      <c r="AC19" s="115"/>
      <c r="AD19" s="115"/>
      <c r="AE19" s="115"/>
      <c r="AF19" s="115"/>
    </row>
    <row r="20" spans="1:32" ht="21" customHeight="1" x14ac:dyDescent="0.4">
      <c r="A20" s="291"/>
      <c r="B20" s="74" t="s">
        <v>221</v>
      </c>
      <c r="C20" s="75">
        <v>15</v>
      </c>
      <c r="D20" s="76" t="s">
        <v>110</v>
      </c>
      <c r="E20" s="76">
        <v>2</v>
      </c>
      <c r="F20" s="76">
        <v>4</v>
      </c>
      <c r="G20" s="76">
        <v>18</v>
      </c>
      <c r="H20" s="83"/>
      <c r="I20" s="83"/>
      <c r="J20" s="83"/>
      <c r="K20" s="83"/>
      <c r="L20" s="83"/>
      <c r="M20" s="83"/>
      <c r="N20" s="83"/>
      <c r="O20" s="83"/>
      <c r="P20" s="53"/>
      <c r="U20" s="40"/>
      <c r="V20" s="40"/>
      <c r="W20" s="40"/>
      <c r="X20" s="40"/>
      <c r="Y20" s="40"/>
      <c r="Z20" s="160"/>
      <c r="AA20" s="115"/>
      <c r="AB20" s="115"/>
      <c r="AC20" s="115"/>
      <c r="AD20" s="115"/>
      <c r="AE20" s="115"/>
      <c r="AF20" s="115"/>
    </row>
    <row r="21" spans="1:32" ht="21" customHeight="1" x14ac:dyDescent="0.4">
      <c r="A21" s="291"/>
      <c r="B21" s="74" t="s">
        <v>222</v>
      </c>
      <c r="C21" s="75" t="s">
        <v>110</v>
      </c>
      <c r="D21" s="76" t="s">
        <v>110</v>
      </c>
      <c r="E21" s="76" t="s">
        <v>110</v>
      </c>
      <c r="F21" s="76" t="s">
        <v>110</v>
      </c>
      <c r="G21" s="76">
        <v>4</v>
      </c>
      <c r="H21" s="84"/>
      <c r="I21" s="84"/>
      <c r="J21" s="84"/>
      <c r="K21" s="84"/>
      <c r="L21" s="84"/>
      <c r="M21" s="84"/>
      <c r="N21" s="84"/>
      <c r="O21" s="84"/>
      <c r="P21" s="53"/>
    </row>
    <row r="22" spans="1:32" ht="21" customHeight="1" x14ac:dyDescent="0.4">
      <c r="A22" s="291"/>
      <c r="B22" s="74" t="s">
        <v>223</v>
      </c>
      <c r="C22" s="75" t="s">
        <v>110</v>
      </c>
      <c r="D22" s="76" t="s">
        <v>110</v>
      </c>
      <c r="E22" s="76" t="s">
        <v>110</v>
      </c>
      <c r="F22" s="76" t="s">
        <v>110</v>
      </c>
      <c r="G22" s="76" t="s">
        <v>271</v>
      </c>
      <c r="H22" s="53"/>
      <c r="I22" s="85"/>
      <c r="K22" s="82"/>
      <c r="L22" s="53"/>
      <c r="M22" s="86"/>
      <c r="N22" s="53"/>
      <c r="O22" s="160"/>
      <c r="P22" s="53"/>
    </row>
    <row r="23" spans="1:32" ht="21" customHeight="1" x14ac:dyDescent="0.4">
      <c r="A23" s="291"/>
      <c r="B23" s="74" t="s">
        <v>224</v>
      </c>
      <c r="C23" s="75" t="s">
        <v>110</v>
      </c>
      <c r="D23" s="76" t="s">
        <v>110</v>
      </c>
      <c r="E23" s="76" t="s">
        <v>110</v>
      </c>
      <c r="F23" s="76" t="s">
        <v>110</v>
      </c>
      <c r="G23" s="76" t="s">
        <v>324</v>
      </c>
      <c r="H23" s="53"/>
      <c r="I23" s="85"/>
      <c r="K23" s="82"/>
      <c r="L23" s="53"/>
      <c r="M23" s="86"/>
      <c r="N23" s="53"/>
      <c r="O23" s="82"/>
      <c r="P23" s="87"/>
    </row>
    <row r="24" spans="1:32" ht="21" customHeight="1" thickBot="1" x14ac:dyDescent="0.45">
      <c r="A24" s="292"/>
      <c r="B24" s="78" t="s">
        <v>225</v>
      </c>
      <c r="C24" s="79">
        <v>6</v>
      </c>
      <c r="D24" s="80">
        <v>36</v>
      </c>
      <c r="E24" s="80" t="s">
        <v>110</v>
      </c>
      <c r="F24" s="80">
        <v>4</v>
      </c>
      <c r="G24" s="80">
        <v>16</v>
      </c>
      <c r="H24" s="53"/>
      <c r="I24" s="85"/>
      <c r="K24" s="82"/>
      <c r="L24" s="53"/>
      <c r="M24" s="86"/>
      <c r="N24" s="53"/>
      <c r="O24" s="82"/>
      <c r="P24" s="87"/>
    </row>
    <row r="25" spans="1:32" ht="21" customHeight="1" x14ac:dyDescent="0.4">
      <c r="A25" s="290" t="s">
        <v>302</v>
      </c>
      <c r="B25" s="71" t="s">
        <v>226</v>
      </c>
      <c r="C25" s="72">
        <v>44</v>
      </c>
      <c r="D25" s="73">
        <v>40</v>
      </c>
      <c r="E25" s="73">
        <v>42</v>
      </c>
      <c r="F25" s="73">
        <v>14</v>
      </c>
      <c r="G25" s="73">
        <v>15</v>
      </c>
      <c r="H25" s="53"/>
      <c r="I25" s="85"/>
      <c r="J25" s="81"/>
      <c r="K25" s="82"/>
      <c r="L25" s="53"/>
      <c r="M25" s="86"/>
      <c r="N25" s="53"/>
      <c r="O25" s="82"/>
      <c r="P25" s="87"/>
    </row>
    <row r="26" spans="1:32" ht="21" customHeight="1" x14ac:dyDescent="0.4">
      <c r="A26" s="291"/>
      <c r="B26" s="74" t="s">
        <v>209</v>
      </c>
      <c r="C26" s="75">
        <v>57</v>
      </c>
      <c r="D26" s="76">
        <v>35</v>
      </c>
      <c r="E26" s="76" t="s">
        <v>110</v>
      </c>
      <c r="F26" s="76">
        <v>18</v>
      </c>
      <c r="G26" s="76">
        <v>55</v>
      </c>
      <c r="H26" s="53"/>
      <c r="I26" s="85"/>
      <c r="K26" s="82"/>
      <c r="L26" s="53"/>
      <c r="M26" s="86"/>
      <c r="N26" s="53"/>
      <c r="O26" s="160"/>
      <c r="P26" s="53"/>
    </row>
    <row r="27" spans="1:32" ht="21" customHeight="1" x14ac:dyDescent="0.4">
      <c r="A27" s="291"/>
      <c r="B27" s="74" t="s">
        <v>212</v>
      </c>
      <c r="C27" s="75">
        <v>25</v>
      </c>
      <c r="D27" s="76">
        <v>42</v>
      </c>
      <c r="E27" s="76">
        <v>33</v>
      </c>
      <c r="F27" s="76">
        <v>20</v>
      </c>
      <c r="G27" s="76">
        <v>28</v>
      </c>
      <c r="H27" s="53"/>
      <c r="I27" s="85"/>
      <c r="K27" s="82"/>
      <c r="L27" s="53"/>
      <c r="M27" s="86"/>
      <c r="N27" s="53"/>
      <c r="O27" s="67"/>
      <c r="P27" s="53"/>
    </row>
    <row r="28" spans="1:32" ht="21" customHeight="1" x14ac:dyDescent="0.4">
      <c r="A28" s="291"/>
      <c r="B28" s="74" t="s">
        <v>282</v>
      </c>
      <c r="C28" s="75">
        <v>28</v>
      </c>
      <c r="D28" s="76">
        <v>52</v>
      </c>
      <c r="E28" s="76" t="s">
        <v>110</v>
      </c>
      <c r="F28" s="76" t="s">
        <v>110</v>
      </c>
      <c r="G28" s="76" t="s">
        <v>271</v>
      </c>
      <c r="P28" s="53"/>
    </row>
    <row r="29" spans="1:32" ht="21" customHeight="1" x14ac:dyDescent="0.4">
      <c r="A29" s="291"/>
      <c r="B29" s="74" t="s">
        <v>281</v>
      </c>
      <c r="C29" s="75">
        <v>1</v>
      </c>
      <c r="D29" s="76">
        <v>2</v>
      </c>
      <c r="E29" s="76">
        <v>2</v>
      </c>
      <c r="F29" s="76" t="s">
        <v>110</v>
      </c>
      <c r="G29" s="76">
        <v>3</v>
      </c>
      <c r="P29" s="53"/>
    </row>
    <row r="30" spans="1:32" ht="21" customHeight="1" x14ac:dyDescent="0.4">
      <c r="A30" s="291"/>
      <c r="B30" s="74" t="s">
        <v>280</v>
      </c>
      <c r="C30" s="75">
        <v>46</v>
      </c>
      <c r="D30" s="76">
        <v>41</v>
      </c>
      <c r="E30" s="76">
        <v>10</v>
      </c>
      <c r="F30" s="76" t="s">
        <v>110</v>
      </c>
      <c r="G30" s="76">
        <v>15</v>
      </c>
      <c r="H30" s="84"/>
      <c r="I30" s="84"/>
      <c r="J30" s="84"/>
      <c r="K30" s="84"/>
      <c r="L30" s="84"/>
      <c r="M30" s="84"/>
      <c r="N30" s="84"/>
      <c r="O30" s="84"/>
      <c r="P30" s="53"/>
    </row>
    <row r="31" spans="1:32" ht="21" customHeight="1" x14ac:dyDescent="0.4">
      <c r="A31" s="291"/>
      <c r="B31" s="74" t="s">
        <v>279</v>
      </c>
      <c r="C31" s="75">
        <v>5</v>
      </c>
      <c r="D31" s="76">
        <v>29</v>
      </c>
      <c r="E31" s="76" t="s">
        <v>110</v>
      </c>
      <c r="F31" s="76" t="s">
        <v>110</v>
      </c>
      <c r="G31" s="76" t="s">
        <v>324</v>
      </c>
      <c r="H31" s="84"/>
      <c r="I31" s="84"/>
      <c r="J31" s="84"/>
      <c r="K31" s="84"/>
      <c r="L31" s="84"/>
      <c r="M31" s="84"/>
      <c r="N31" s="84"/>
      <c r="O31" s="84"/>
      <c r="P31" s="53"/>
    </row>
    <row r="32" spans="1:32" ht="21" customHeight="1" thickBot="1" x14ac:dyDescent="0.45">
      <c r="A32" s="292"/>
      <c r="B32" s="78" t="s">
        <v>63</v>
      </c>
      <c r="C32" s="79">
        <v>100</v>
      </c>
      <c r="D32" s="80">
        <v>104</v>
      </c>
      <c r="E32" s="80">
        <v>67</v>
      </c>
      <c r="F32" s="80">
        <v>150</v>
      </c>
      <c r="G32" s="80">
        <v>114</v>
      </c>
      <c r="H32" s="84"/>
      <c r="I32" s="84"/>
      <c r="J32" s="84"/>
      <c r="K32" s="84"/>
      <c r="L32" s="84"/>
      <c r="M32" s="84"/>
      <c r="N32" s="84"/>
      <c r="O32" s="84"/>
      <c r="P32" s="53"/>
    </row>
    <row r="33" spans="1:16" ht="21" customHeight="1" thickBot="1" x14ac:dyDescent="0.45">
      <c r="A33" s="293" t="s">
        <v>303</v>
      </c>
      <c r="B33" s="294"/>
      <c r="C33" s="88">
        <v>54</v>
      </c>
      <c r="D33" s="89">
        <v>76</v>
      </c>
      <c r="E33" s="89">
        <v>122</v>
      </c>
      <c r="F33" s="89">
        <v>355</v>
      </c>
      <c r="G33" s="89">
        <v>375</v>
      </c>
      <c r="H33" s="84"/>
      <c r="I33" s="84"/>
      <c r="J33" s="84"/>
      <c r="K33" s="84"/>
      <c r="L33" s="84"/>
      <c r="M33" s="84"/>
      <c r="N33" s="84"/>
      <c r="O33" s="84"/>
      <c r="P33" s="53"/>
    </row>
    <row r="34" spans="1:16" ht="21" customHeight="1" x14ac:dyDescent="0.4">
      <c r="A34" s="295" t="s">
        <v>304</v>
      </c>
      <c r="B34" s="71" t="s">
        <v>227</v>
      </c>
      <c r="C34" s="72">
        <v>10</v>
      </c>
      <c r="D34" s="73">
        <v>13</v>
      </c>
      <c r="E34" s="73">
        <v>6</v>
      </c>
      <c r="F34" s="73">
        <v>4</v>
      </c>
      <c r="G34" s="73">
        <v>13</v>
      </c>
      <c r="H34" s="84"/>
      <c r="I34" s="84"/>
      <c r="J34" s="84"/>
      <c r="K34" s="84"/>
      <c r="L34" s="84"/>
      <c r="M34" s="84"/>
      <c r="N34" s="84"/>
      <c r="O34" s="84"/>
    </row>
    <row r="35" spans="1:16" ht="21" customHeight="1" thickBot="1" x14ac:dyDescent="0.45">
      <c r="A35" s="296"/>
      <c r="B35" s="78" t="s">
        <v>228</v>
      </c>
      <c r="C35" s="90" t="s">
        <v>110</v>
      </c>
      <c r="D35" s="91" t="s">
        <v>110</v>
      </c>
      <c r="E35" s="91" t="s">
        <v>110</v>
      </c>
      <c r="F35" s="91" t="s">
        <v>110</v>
      </c>
      <c r="G35" s="91" t="s">
        <v>271</v>
      </c>
      <c r="H35" s="53"/>
      <c r="I35" s="85"/>
    </row>
    <row r="36" spans="1:16" ht="17.25" customHeight="1" x14ac:dyDescent="0.4">
      <c r="A36" s="21" t="s">
        <v>229</v>
      </c>
    </row>
    <row r="37" spans="1:16" x14ac:dyDescent="0.4">
      <c r="A37" s="21" t="s">
        <v>230</v>
      </c>
    </row>
  </sheetData>
  <mergeCells count="5">
    <mergeCell ref="A3:A9"/>
    <mergeCell ref="A10:A24"/>
    <mergeCell ref="A25:A32"/>
    <mergeCell ref="A33:B33"/>
    <mergeCell ref="A34:A35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FFFF"/>
    <pageSetUpPr fitToPage="1"/>
  </sheetPr>
  <dimension ref="A1:E13"/>
  <sheetViews>
    <sheetView workbookViewId="0">
      <selection activeCell="C16" sqref="C16"/>
    </sheetView>
  </sheetViews>
  <sheetFormatPr defaultColWidth="8" defaultRowHeight="13.5" x14ac:dyDescent="0.4"/>
  <cols>
    <col min="1" max="1" width="15.5" style="5" customWidth="1"/>
    <col min="2" max="2" width="11.125" style="5" customWidth="1"/>
    <col min="3" max="3" width="32.75" style="5" customWidth="1"/>
    <col min="4" max="4" width="9.375" style="5" customWidth="1"/>
    <col min="5" max="5" width="15" style="5" customWidth="1"/>
    <col min="6" max="16384" width="8" style="5"/>
  </cols>
  <sheetData>
    <row r="1" spans="1:5" ht="15" x14ac:dyDescent="0.4">
      <c r="A1" s="207" t="s">
        <v>305</v>
      </c>
      <c r="B1" s="207"/>
      <c r="C1" s="207"/>
      <c r="D1" s="207"/>
      <c r="E1" s="207"/>
    </row>
    <row r="2" spans="1:5" ht="15" x14ac:dyDescent="0.4">
      <c r="A2" s="147"/>
      <c r="B2" s="147"/>
      <c r="C2" s="147"/>
      <c r="D2" s="147"/>
      <c r="E2" s="147"/>
    </row>
    <row r="3" spans="1:5" ht="18" customHeight="1" thickBot="1" x14ac:dyDescent="0.45">
      <c r="A3" s="1" t="s">
        <v>306</v>
      </c>
      <c r="B3" s="3"/>
      <c r="C3" s="3"/>
      <c r="D3" s="3"/>
      <c r="E3" s="2" t="s">
        <v>307</v>
      </c>
    </row>
    <row r="4" spans="1:5" ht="20.25" customHeight="1" thickBot="1" x14ac:dyDescent="0.45">
      <c r="A4" s="165" t="s">
        <v>308</v>
      </c>
      <c r="B4" s="150" t="s">
        <v>0</v>
      </c>
      <c r="C4" s="150" t="s">
        <v>1</v>
      </c>
      <c r="D4" s="150" t="s">
        <v>2</v>
      </c>
      <c r="E4" s="152" t="s">
        <v>3</v>
      </c>
    </row>
    <row r="5" spans="1:5" ht="19.5" customHeight="1" x14ac:dyDescent="0.4">
      <c r="A5" s="39" t="s">
        <v>4</v>
      </c>
      <c r="B5" s="41" t="s">
        <v>5</v>
      </c>
      <c r="C5" s="41" t="s">
        <v>6</v>
      </c>
      <c r="D5" s="113" t="s">
        <v>7</v>
      </c>
      <c r="E5" s="112" t="s">
        <v>309</v>
      </c>
    </row>
    <row r="6" spans="1:5" ht="19.5" customHeight="1" x14ac:dyDescent="0.4">
      <c r="A6" s="39" t="s">
        <v>8</v>
      </c>
      <c r="B6" s="41" t="s">
        <v>9</v>
      </c>
      <c r="C6" s="41" t="s">
        <v>10</v>
      </c>
      <c r="D6" s="113" t="s">
        <v>310</v>
      </c>
      <c r="E6" s="112" t="s">
        <v>11</v>
      </c>
    </row>
    <row r="7" spans="1:5" ht="19.5" customHeight="1" x14ac:dyDescent="0.4">
      <c r="A7" s="39" t="s">
        <v>12</v>
      </c>
      <c r="B7" s="41"/>
      <c r="C7" s="41"/>
      <c r="D7" s="113" t="s">
        <v>13</v>
      </c>
      <c r="E7" s="112" t="s">
        <v>14</v>
      </c>
    </row>
    <row r="8" spans="1:5" ht="19.5" customHeight="1" x14ac:dyDescent="0.4">
      <c r="A8" s="114">
        <v>38649</v>
      </c>
      <c r="B8" s="41" t="s">
        <v>15</v>
      </c>
      <c r="C8" s="41" t="s">
        <v>16</v>
      </c>
      <c r="D8" s="113" t="s">
        <v>17</v>
      </c>
      <c r="E8" s="112" t="s">
        <v>18</v>
      </c>
    </row>
    <row r="9" spans="1:5" ht="19.5" customHeight="1" thickBot="1" x14ac:dyDescent="0.45">
      <c r="A9" s="111" t="s">
        <v>19</v>
      </c>
      <c r="B9" s="110"/>
      <c r="C9" s="110"/>
      <c r="D9" s="109" t="s">
        <v>311</v>
      </c>
      <c r="E9" s="108" t="s">
        <v>20</v>
      </c>
    </row>
    <row r="10" spans="1:5" ht="19.5" customHeight="1" x14ac:dyDescent="0.4">
      <c r="A10" s="107" t="s">
        <v>21</v>
      </c>
      <c r="B10" s="106"/>
      <c r="C10" s="106"/>
      <c r="D10" s="106"/>
      <c r="E10" s="106"/>
    </row>
    <row r="11" spans="1:5" ht="14.25" customHeight="1" x14ac:dyDescent="0.4">
      <c r="A11" s="107" t="s">
        <v>312</v>
      </c>
      <c r="B11" s="106"/>
      <c r="C11" s="106"/>
      <c r="D11" s="106"/>
      <c r="E11" s="106"/>
    </row>
    <row r="12" spans="1:5" ht="17.25" customHeight="1" x14ac:dyDescent="0.4">
      <c r="A12" s="163" t="s">
        <v>22</v>
      </c>
      <c r="B12" s="106"/>
      <c r="C12" s="106"/>
      <c r="D12" s="106"/>
      <c r="E12" s="106"/>
    </row>
    <row r="13" spans="1:5" x14ac:dyDescent="0.4">
      <c r="A13" s="163" t="s">
        <v>23</v>
      </c>
    </row>
  </sheetData>
  <mergeCells count="1">
    <mergeCell ref="A1:E1"/>
  </mergeCells>
  <phoneticPr fontId="13"/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FFFF"/>
    <pageSetUpPr fitToPage="1"/>
  </sheetPr>
  <dimension ref="A1:I9"/>
  <sheetViews>
    <sheetView workbookViewId="0"/>
  </sheetViews>
  <sheetFormatPr defaultColWidth="8" defaultRowHeight="13.5" x14ac:dyDescent="0.4"/>
  <cols>
    <col min="1" max="1" width="6.125" style="5" customWidth="1"/>
    <col min="2" max="2" width="19" style="5" customWidth="1"/>
    <col min="3" max="3" width="14.125" style="5" customWidth="1"/>
    <col min="4" max="5" width="6.75" style="5" bestFit="1" customWidth="1"/>
    <col min="6" max="6" width="5.75" style="5" bestFit="1" customWidth="1"/>
    <col min="7" max="7" width="5.5" style="5" bestFit="1" customWidth="1"/>
    <col min="8" max="8" width="7.625" style="5" bestFit="1" customWidth="1"/>
    <col min="9" max="9" width="7.375" style="5" customWidth="1"/>
    <col min="10" max="16384" width="8" style="5"/>
  </cols>
  <sheetData>
    <row r="1" spans="1:9" ht="18" customHeight="1" thickBot="1" x14ac:dyDescent="0.45">
      <c r="A1" s="1" t="s">
        <v>313</v>
      </c>
      <c r="B1" s="3"/>
      <c r="C1" s="3"/>
      <c r="D1" s="2"/>
      <c r="E1" s="3"/>
      <c r="F1" s="3"/>
      <c r="G1" s="3"/>
      <c r="H1" s="3"/>
      <c r="I1" s="2" t="s">
        <v>307</v>
      </c>
    </row>
    <row r="2" spans="1:9" ht="20.25" customHeight="1" x14ac:dyDescent="0.4">
      <c r="A2" s="208" t="s">
        <v>314</v>
      </c>
      <c r="B2" s="211" t="s">
        <v>283</v>
      </c>
      <c r="C2" s="211"/>
      <c r="D2" s="212" t="s">
        <v>284</v>
      </c>
      <c r="E2" s="212"/>
      <c r="F2" s="212" t="s">
        <v>285</v>
      </c>
      <c r="G2" s="212"/>
      <c r="H2" s="212"/>
      <c r="I2" s="213"/>
    </row>
    <row r="3" spans="1:9" ht="19.5" customHeight="1" x14ac:dyDescent="0.4">
      <c r="A3" s="209"/>
      <c r="B3" s="214" t="s">
        <v>24</v>
      </c>
      <c r="C3" s="214" t="s">
        <v>25</v>
      </c>
      <c r="D3" s="211" t="s">
        <v>26</v>
      </c>
      <c r="E3" s="211" t="s">
        <v>27</v>
      </c>
      <c r="F3" s="211" t="s">
        <v>28</v>
      </c>
      <c r="G3" s="211" t="s">
        <v>29</v>
      </c>
      <c r="H3" s="167" t="s">
        <v>30</v>
      </c>
      <c r="I3" s="168" t="s">
        <v>31</v>
      </c>
    </row>
    <row r="4" spans="1:9" ht="19.5" customHeight="1" thickBot="1" x14ac:dyDescent="0.45">
      <c r="A4" s="210"/>
      <c r="B4" s="215"/>
      <c r="C4" s="215"/>
      <c r="D4" s="215"/>
      <c r="E4" s="215"/>
      <c r="F4" s="215"/>
      <c r="G4" s="215"/>
      <c r="H4" s="169" t="s">
        <v>32</v>
      </c>
      <c r="I4" s="170" t="s">
        <v>32</v>
      </c>
    </row>
    <row r="5" spans="1:9" ht="19.5" customHeight="1" x14ac:dyDescent="0.4">
      <c r="A5" s="171" t="s">
        <v>33</v>
      </c>
      <c r="B5" s="172" t="s">
        <v>34</v>
      </c>
      <c r="C5" s="172" t="s">
        <v>35</v>
      </c>
      <c r="D5" s="188"/>
      <c r="E5" s="188"/>
      <c r="F5" s="188"/>
      <c r="G5" s="188"/>
      <c r="H5" s="188"/>
      <c r="I5" s="189" t="s">
        <v>36</v>
      </c>
    </row>
    <row r="6" spans="1:9" ht="19.5" customHeight="1" x14ac:dyDescent="0.4">
      <c r="A6" s="171" t="s">
        <v>37</v>
      </c>
      <c r="B6" s="172" t="s">
        <v>38</v>
      </c>
      <c r="C6" s="172" t="s">
        <v>39</v>
      </c>
      <c r="D6" s="190"/>
      <c r="E6" s="190"/>
      <c r="F6" s="190"/>
      <c r="G6" s="190"/>
      <c r="H6" s="190"/>
      <c r="I6" s="191"/>
    </row>
    <row r="7" spans="1:9" ht="19.5" customHeight="1" x14ac:dyDescent="0.4">
      <c r="A7" s="171" t="s">
        <v>40</v>
      </c>
      <c r="B7" s="172" t="s">
        <v>41</v>
      </c>
      <c r="C7" s="172" t="s">
        <v>42</v>
      </c>
      <c r="D7" s="190" t="s">
        <v>43</v>
      </c>
      <c r="E7" s="190" t="s">
        <v>44</v>
      </c>
      <c r="F7" s="190" t="s">
        <v>45</v>
      </c>
      <c r="G7" s="190" t="s">
        <v>46</v>
      </c>
      <c r="H7" s="190" t="s">
        <v>47</v>
      </c>
      <c r="I7" s="191" t="s">
        <v>48</v>
      </c>
    </row>
    <row r="8" spans="1:9" ht="14.25" customHeight="1" thickBot="1" x14ac:dyDescent="0.45">
      <c r="A8" s="173" t="s">
        <v>49</v>
      </c>
      <c r="B8" s="174" t="s">
        <v>50</v>
      </c>
      <c r="C8" s="174" t="s">
        <v>51</v>
      </c>
      <c r="D8" s="192"/>
      <c r="E8" s="192"/>
      <c r="F8" s="192"/>
      <c r="G8" s="192"/>
      <c r="H8" s="192"/>
      <c r="I8" s="193"/>
    </row>
    <row r="9" spans="1:9" ht="17.25" customHeight="1" x14ac:dyDescent="0.4">
      <c r="A9" s="175" t="s">
        <v>52</v>
      </c>
      <c r="B9" s="194"/>
      <c r="C9" s="194"/>
      <c r="D9" s="176"/>
      <c r="E9" s="177"/>
      <c r="F9" s="177"/>
      <c r="G9" s="177"/>
      <c r="H9" s="177"/>
      <c r="I9" s="177"/>
    </row>
  </sheetData>
  <mergeCells count="10">
    <mergeCell ref="A2:A4"/>
    <mergeCell ref="B2:C2"/>
    <mergeCell ref="D2:E2"/>
    <mergeCell ref="F2:I2"/>
    <mergeCell ref="B3:B4"/>
    <mergeCell ref="C3:C4"/>
    <mergeCell ref="D3:D4"/>
    <mergeCell ref="E3:E4"/>
    <mergeCell ref="F3:F4"/>
    <mergeCell ref="G3:G4"/>
  </mergeCells>
  <phoneticPr fontId="13"/>
  <printOptions horizontalCentered="1"/>
  <pageMargins left="0.78740157480314965" right="0.78740157480314965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  <pageSetUpPr fitToPage="1"/>
  </sheetPr>
  <dimension ref="A1:J9"/>
  <sheetViews>
    <sheetView workbookViewId="0"/>
  </sheetViews>
  <sheetFormatPr defaultColWidth="8" defaultRowHeight="13.5" x14ac:dyDescent="0.4"/>
  <cols>
    <col min="1" max="1" width="9.375" style="5" customWidth="1"/>
    <col min="2" max="10" width="8.25" style="5" customWidth="1"/>
    <col min="11" max="16384" width="8" style="5"/>
  </cols>
  <sheetData>
    <row r="1" spans="1:10" ht="18" customHeight="1" thickBot="1" x14ac:dyDescent="0.45">
      <c r="A1" s="1" t="s">
        <v>53</v>
      </c>
      <c r="B1" s="3"/>
      <c r="C1" s="3"/>
      <c r="D1" s="2"/>
      <c r="E1" s="3"/>
      <c r="F1" s="3"/>
      <c r="G1" s="3"/>
      <c r="H1" s="3"/>
      <c r="I1" s="3"/>
      <c r="J1" s="2" t="s">
        <v>54</v>
      </c>
    </row>
    <row r="2" spans="1:10" ht="20.25" customHeight="1" x14ac:dyDescent="0.4">
      <c r="A2" s="220" t="s">
        <v>316</v>
      </c>
      <c r="B2" s="216" t="s">
        <v>55</v>
      </c>
      <c r="C2" s="216" t="s">
        <v>56</v>
      </c>
      <c r="D2" s="216" t="s">
        <v>57</v>
      </c>
      <c r="E2" s="216" t="s">
        <v>58</v>
      </c>
      <c r="F2" s="216" t="s">
        <v>59</v>
      </c>
      <c r="G2" s="216" t="s">
        <v>60</v>
      </c>
      <c r="H2" s="216" t="s">
        <v>61</v>
      </c>
      <c r="I2" s="216" t="s">
        <v>62</v>
      </c>
      <c r="J2" s="218" t="s">
        <v>63</v>
      </c>
    </row>
    <row r="3" spans="1:10" ht="19.5" customHeight="1" thickBot="1" x14ac:dyDescent="0.45">
      <c r="A3" s="221"/>
      <c r="B3" s="217"/>
      <c r="C3" s="217"/>
      <c r="D3" s="217"/>
      <c r="E3" s="217"/>
      <c r="F3" s="217"/>
      <c r="G3" s="217"/>
      <c r="H3" s="217"/>
      <c r="I3" s="217"/>
      <c r="J3" s="219"/>
    </row>
    <row r="4" spans="1:10" ht="19.5" customHeight="1" x14ac:dyDescent="0.4">
      <c r="A4" s="4" t="s">
        <v>315</v>
      </c>
      <c r="B4" s="119">
        <v>176.58</v>
      </c>
      <c r="C4" s="119">
        <v>30.88</v>
      </c>
      <c r="D4" s="119">
        <v>3.01</v>
      </c>
      <c r="E4" s="119">
        <v>14.97</v>
      </c>
      <c r="F4" s="119">
        <v>42.3</v>
      </c>
      <c r="G4" s="119">
        <v>5.43</v>
      </c>
      <c r="H4" s="119">
        <v>0.02</v>
      </c>
      <c r="I4" s="119">
        <v>27.89</v>
      </c>
      <c r="J4" s="118">
        <v>52.08</v>
      </c>
    </row>
    <row r="5" spans="1:10" ht="19.5" customHeight="1" x14ac:dyDescent="0.4">
      <c r="A5" s="4">
        <v>31</v>
      </c>
      <c r="B5" s="119">
        <v>176.58</v>
      </c>
      <c r="C5" s="119">
        <v>30.85</v>
      </c>
      <c r="D5" s="119">
        <v>3</v>
      </c>
      <c r="E5" s="119">
        <v>15.01</v>
      </c>
      <c r="F5" s="119">
        <v>42.25</v>
      </c>
      <c r="G5" s="119">
        <v>5.42</v>
      </c>
      <c r="H5" s="119">
        <v>0.02</v>
      </c>
      <c r="I5" s="119">
        <v>27.93</v>
      </c>
      <c r="J5" s="118">
        <v>52.1</v>
      </c>
    </row>
    <row r="6" spans="1:10" ht="19.5" customHeight="1" x14ac:dyDescent="0.4">
      <c r="A6" s="4" t="s">
        <v>269</v>
      </c>
      <c r="B6" s="119">
        <v>176.58</v>
      </c>
      <c r="C6" s="119">
        <v>30.79</v>
      </c>
      <c r="D6" s="119">
        <v>2.98</v>
      </c>
      <c r="E6" s="119">
        <v>15.04</v>
      </c>
      <c r="F6" s="119">
        <v>42.68</v>
      </c>
      <c r="G6" s="119">
        <v>5.47</v>
      </c>
      <c r="H6" s="119">
        <v>0.02</v>
      </c>
      <c r="I6" s="119">
        <v>28.02</v>
      </c>
      <c r="J6" s="118">
        <v>51.58</v>
      </c>
    </row>
    <row r="7" spans="1:10" ht="19.5" customHeight="1" x14ac:dyDescent="0.4">
      <c r="A7" s="4">
        <v>3</v>
      </c>
      <c r="B7" s="119">
        <v>176.58</v>
      </c>
      <c r="C7" s="119">
        <v>30.76</v>
      </c>
      <c r="D7" s="119">
        <v>2.98</v>
      </c>
      <c r="E7" s="119">
        <v>15.08</v>
      </c>
      <c r="F7" s="119">
        <v>43.02</v>
      </c>
      <c r="G7" s="119">
        <v>5.45</v>
      </c>
      <c r="H7" s="119">
        <v>0.02</v>
      </c>
      <c r="I7" s="119">
        <v>28.05</v>
      </c>
      <c r="J7" s="118">
        <v>51.22</v>
      </c>
    </row>
    <row r="8" spans="1:10" ht="19.5" customHeight="1" thickBot="1" x14ac:dyDescent="0.45">
      <c r="A8" s="165">
        <v>4</v>
      </c>
      <c r="B8" s="196">
        <v>176.58</v>
      </c>
      <c r="C8" s="196">
        <v>30.72</v>
      </c>
      <c r="D8" s="196">
        <v>2.92</v>
      </c>
      <c r="E8" s="196">
        <v>15.08</v>
      </c>
      <c r="F8" s="196">
        <v>43.1</v>
      </c>
      <c r="G8" s="196">
        <v>5.49</v>
      </c>
      <c r="H8" s="196">
        <v>0.02</v>
      </c>
      <c r="I8" s="196">
        <v>28.1</v>
      </c>
      <c r="J8" s="195">
        <v>51.15</v>
      </c>
    </row>
    <row r="9" spans="1:10" ht="17.25" customHeight="1" x14ac:dyDescent="0.4">
      <c r="A9" s="20" t="s">
        <v>64</v>
      </c>
      <c r="B9" s="115"/>
      <c r="C9" s="115"/>
      <c r="D9" s="117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13"/>
  <printOptions horizontalCentered="1"/>
  <pageMargins left="0.78740157480314965" right="0.7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FF"/>
    <pageSetUpPr fitToPage="1"/>
  </sheetPr>
  <dimension ref="A1:E9"/>
  <sheetViews>
    <sheetView workbookViewId="0"/>
  </sheetViews>
  <sheetFormatPr defaultColWidth="8" defaultRowHeight="13.5" x14ac:dyDescent="0.4"/>
  <cols>
    <col min="1" max="1" width="11.75" style="5" customWidth="1"/>
    <col min="2" max="2" width="23.5" style="5" customWidth="1"/>
    <col min="3" max="3" width="15.5" style="5" customWidth="1"/>
    <col min="4" max="4" width="14.5" style="5" customWidth="1"/>
    <col min="5" max="5" width="18" style="5" customWidth="1"/>
    <col min="6" max="16384" width="8" style="5"/>
  </cols>
  <sheetData>
    <row r="1" spans="1:5" ht="18" customHeight="1" thickBot="1" x14ac:dyDescent="0.45">
      <c r="A1" s="1" t="s">
        <v>65</v>
      </c>
      <c r="B1" s="3"/>
      <c r="C1" s="3"/>
      <c r="D1" s="3"/>
      <c r="E1" s="2" t="s">
        <v>317</v>
      </c>
    </row>
    <row r="2" spans="1:5" ht="20.25" customHeight="1" thickBot="1" x14ac:dyDescent="0.45">
      <c r="A2" s="165" t="s">
        <v>66</v>
      </c>
      <c r="B2" s="150" t="s">
        <v>286</v>
      </c>
      <c r="C2" s="150" t="s">
        <v>67</v>
      </c>
      <c r="D2" s="150" t="s">
        <v>68</v>
      </c>
      <c r="E2" s="152" t="s">
        <v>69</v>
      </c>
    </row>
    <row r="3" spans="1:5" ht="19.5" customHeight="1" x14ac:dyDescent="0.4">
      <c r="A3" s="166" t="s">
        <v>70</v>
      </c>
      <c r="B3" s="41" t="s">
        <v>287</v>
      </c>
      <c r="C3" s="121" t="s">
        <v>288</v>
      </c>
      <c r="D3" s="41" t="s">
        <v>71</v>
      </c>
      <c r="E3" s="151" t="s">
        <v>72</v>
      </c>
    </row>
    <row r="4" spans="1:5" ht="19.5" customHeight="1" x14ac:dyDescent="0.4">
      <c r="A4" s="166"/>
      <c r="B4" s="41"/>
      <c r="C4" s="148" t="s">
        <v>289</v>
      </c>
      <c r="D4" s="41" t="s">
        <v>73</v>
      </c>
      <c r="E4" s="151" t="s">
        <v>74</v>
      </c>
    </row>
    <row r="5" spans="1:5" ht="19.5" customHeight="1" x14ac:dyDescent="0.4">
      <c r="A5" s="166" t="s">
        <v>75</v>
      </c>
      <c r="B5" s="41" t="s">
        <v>318</v>
      </c>
      <c r="C5" s="121" t="s">
        <v>319</v>
      </c>
      <c r="D5" s="41" t="s">
        <v>76</v>
      </c>
      <c r="E5" s="151" t="s">
        <v>320</v>
      </c>
    </row>
    <row r="6" spans="1:5" ht="19.5" customHeight="1" thickBot="1" x14ac:dyDescent="0.45">
      <c r="A6" s="120"/>
      <c r="B6" s="110"/>
      <c r="C6" s="150" t="s">
        <v>290</v>
      </c>
      <c r="D6" s="110" t="s">
        <v>77</v>
      </c>
      <c r="E6" s="152" t="s">
        <v>321</v>
      </c>
    </row>
    <row r="7" spans="1:5" ht="18" customHeight="1" x14ac:dyDescent="0.4">
      <c r="A7" s="20" t="s">
        <v>322</v>
      </c>
    </row>
    <row r="8" spans="1:5" ht="14.25" customHeight="1" x14ac:dyDescent="0.4"/>
    <row r="9" spans="1:5" ht="17.25" customHeight="1" x14ac:dyDescent="0.4">
      <c r="B9" s="5" t="s">
        <v>291</v>
      </c>
    </row>
  </sheetData>
  <phoneticPr fontId="13"/>
  <printOptions horizontalCentered="1"/>
  <pageMargins left="0.78740157480314965" right="0.78740157480314965" top="0.73" bottom="0.59055118110236227" header="0.51181102362204722" footer="0.51181102362204722"/>
  <pageSetup paperSize="9" scale="9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FFFF"/>
    <pageSetUpPr fitToPage="1"/>
  </sheetPr>
  <dimension ref="A1:M14"/>
  <sheetViews>
    <sheetView zoomScaleNormal="100" workbookViewId="0"/>
  </sheetViews>
  <sheetFormatPr defaultColWidth="8" defaultRowHeight="13.5" x14ac:dyDescent="0.4"/>
  <cols>
    <col min="1" max="8" width="10.375" style="5" customWidth="1"/>
    <col min="9" max="16384" width="8" style="5"/>
  </cols>
  <sheetData>
    <row r="1" spans="1:13" ht="18" customHeight="1" thickBot="1" x14ac:dyDescent="0.45">
      <c r="A1" s="1" t="s">
        <v>78</v>
      </c>
      <c r="B1" s="3"/>
      <c r="C1" s="3"/>
      <c r="D1" s="3"/>
      <c r="E1" s="3"/>
      <c r="F1" s="3"/>
      <c r="G1" s="3"/>
      <c r="H1" s="2" t="s">
        <v>323</v>
      </c>
      <c r="L1" s="25"/>
      <c r="M1" s="25"/>
    </row>
    <row r="2" spans="1:13" ht="20.25" customHeight="1" x14ac:dyDescent="0.4">
      <c r="A2" s="128" t="s">
        <v>79</v>
      </c>
      <c r="B2" s="127" t="s">
        <v>80</v>
      </c>
      <c r="C2" s="127" t="s">
        <v>81</v>
      </c>
      <c r="D2" s="127" t="s">
        <v>82</v>
      </c>
      <c r="E2" s="127" t="s">
        <v>83</v>
      </c>
      <c r="F2" s="127" t="s">
        <v>84</v>
      </c>
      <c r="G2" s="127" t="s">
        <v>85</v>
      </c>
      <c r="H2" s="126" t="s">
        <v>86</v>
      </c>
      <c r="L2" s="25"/>
      <c r="M2" s="25"/>
    </row>
    <row r="3" spans="1:13" ht="19.5" customHeight="1" thickBot="1" x14ac:dyDescent="0.45">
      <c r="A3" s="125">
        <v>176.51</v>
      </c>
      <c r="B3" s="124">
        <v>20.56</v>
      </c>
      <c r="C3" s="124">
        <v>16.899999999999999</v>
      </c>
      <c r="D3" s="123">
        <v>31.516999999999999</v>
      </c>
      <c r="E3" s="124">
        <v>30.6</v>
      </c>
      <c r="F3" s="124">
        <v>18.68</v>
      </c>
      <c r="G3" s="123">
        <v>1.873</v>
      </c>
      <c r="H3" s="122">
        <v>56.45</v>
      </c>
      <c r="L3" s="25"/>
      <c r="M3" s="25"/>
    </row>
    <row r="4" spans="1:13" ht="18" customHeight="1" x14ac:dyDescent="0.4">
      <c r="A4" s="20" t="s">
        <v>293</v>
      </c>
      <c r="L4" s="25"/>
      <c r="M4" s="25"/>
    </row>
    <row r="5" spans="1:13" x14ac:dyDescent="0.4">
      <c r="A5" s="34" t="s">
        <v>292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3" x14ac:dyDescent="0.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x14ac:dyDescent="0.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3" x14ac:dyDescent="0.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3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x14ac:dyDescent="0.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phoneticPr fontId="13"/>
  <printOptions horizontalCentered="1"/>
  <pageMargins left="0.78740157480314965" right="0.78740157480314965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FFFF"/>
    <pageSetUpPr fitToPage="1"/>
  </sheetPr>
  <dimension ref="A1:S37"/>
  <sheetViews>
    <sheetView zoomScaleNormal="100" workbookViewId="0"/>
  </sheetViews>
  <sheetFormatPr defaultRowHeight="13.5" x14ac:dyDescent="0.4"/>
  <cols>
    <col min="1" max="1" width="7.75" style="5" customWidth="1"/>
    <col min="2" max="2" width="11.625" style="5" bestFit="1" customWidth="1"/>
    <col min="3" max="3" width="10.5" style="5" bestFit="1" customWidth="1"/>
    <col min="4" max="4" width="9.5" style="5" bestFit="1" customWidth="1"/>
    <col min="5" max="7" width="10.5" style="5" bestFit="1" customWidth="1"/>
    <col min="8" max="8" width="8.25" style="5" bestFit="1" customWidth="1"/>
    <col min="9" max="9" width="6.625" style="5" customWidth="1"/>
    <col min="10" max="10" width="10.5" style="5" bestFit="1" customWidth="1"/>
    <col min="11" max="11" width="7.125" style="5" bestFit="1" customWidth="1"/>
    <col min="12" max="12" width="9.5" style="5" bestFit="1" customWidth="1"/>
    <col min="13" max="14" width="10.5" style="5" bestFit="1" customWidth="1"/>
    <col min="15" max="15" width="10" style="5" bestFit="1" customWidth="1"/>
    <col min="16" max="16" width="8" style="5" bestFit="1" customWidth="1"/>
    <col min="17" max="17" width="9.5" style="5" bestFit="1" customWidth="1"/>
    <col min="18" max="18" width="11.125" style="5" customWidth="1"/>
    <col min="19" max="19" width="12.125" style="5" bestFit="1" customWidth="1"/>
    <col min="20" max="16384" width="9" style="5"/>
  </cols>
  <sheetData>
    <row r="1" spans="1:19" ht="18" customHeight="1" thickBot="1" x14ac:dyDescent="0.45">
      <c r="A1" s="1" t="s">
        <v>87</v>
      </c>
      <c r="B1" s="3"/>
      <c r="C1" s="3"/>
      <c r="D1" s="3"/>
      <c r="E1" s="3"/>
      <c r="F1" s="3"/>
      <c r="G1" s="3"/>
      <c r="H1" s="3"/>
      <c r="I1" s="2" t="s">
        <v>88</v>
      </c>
      <c r="J1" s="3"/>
      <c r="K1" s="3"/>
      <c r="L1" s="3"/>
      <c r="M1" s="3"/>
      <c r="N1" s="3"/>
      <c r="O1" s="3"/>
      <c r="P1" s="3"/>
      <c r="Q1" s="3"/>
      <c r="R1" s="2" t="s">
        <v>89</v>
      </c>
    </row>
    <row r="2" spans="1:19" ht="12" customHeight="1" x14ac:dyDescent="0.4">
      <c r="A2" s="237" t="s">
        <v>90</v>
      </c>
      <c r="B2" s="240" t="s">
        <v>91</v>
      </c>
      <c r="C2" s="230" t="s">
        <v>56</v>
      </c>
      <c r="D2" s="230" t="s">
        <v>57</v>
      </c>
      <c r="E2" s="230" t="s">
        <v>92</v>
      </c>
      <c r="F2" s="230"/>
      <c r="G2" s="230"/>
      <c r="H2" s="230"/>
      <c r="I2" s="243" t="s">
        <v>93</v>
      </c>
      <c r="J2" s="225" t="s">
        <v>59</v>
      </c>
      <c r="K2" s="228" t="s">
        <v>94</v>
      </c>
      <c r="L2" s="228" t="s">
        <v>95</v>
      </c>
      <c r="M2" s="230" t="s">
        <v>96</v>
      </c>
      <c r="N2" s="230"/>
      <c r="O2" s="230"/>
      <c r="P2" s="230"/>
      <c r="Q2" s="230"/>
      <c r="R2" s="232" t="s">
        <v>63</v>
      </c>
    </row>
    <row r="3" spans="1:19" ht="12" customHeight="1" x14ac:dyDescent="0.4">
      <c r="A3" s="238"/>
      <c r="B3" s="241"/>
      <c r="C3" s="231"/>
      <c r="D3" s="231"/>
      <c r="E3" s="231"/>
      <c r="F3" s="231"/>
      <c r="G3" s="231"/>
      <c r="H3" s="231"/>
      <c r="I3" s="244"/>
      <c r="J3" s="226"/>
      <c r="K3" s="228"/>
      <c r="L3" s="228"/>
      <c r="M3" s="231"/>
      <c r="N3" s="231"/>
      <c r="O3" s="231"/>
      <c r="P3" s="231"/>
      <c r="Q3" s="231"/>
      <c r="R3" s="233"/>
    </row>
    <row r="4" spans="1:19" ht="18.75" customHeight="1" x14ac:dyDescent="0.4">
      <c r="A4" s="238"/>
      <c r="B4" s="241"/>
      <c r="C4" s="231"/>
      <c r="D4" s="231"/>
      <c r="E4" s="231" t="s">
        <v>97</v>
      </c>
      <c r="F4" s="154" t="s">
        <v>98</v>
      </c>
      <c r="G4" s="154" t="s">
        <v>99</v>
      </c>
      <c r="H4" s="154" t="s">
        <v>100</v>
      </c>
      <c r="I4" s="244"/>
      <c r="J4" s="226"/>
      <c r="K4" s="228"/>
      <c r="L4" s="228"/>
      <c r="M4" s="236" t="s">
        <v>97</v>
      </c>
      <c r="N4" s="154" t="s">
        <v>101</v>
      </c>
      <c r="O4" s="154" t="s">
        <v>102</v>
      </c>
      <c r="P4" s="236" t="s">
        <v>103</v>
      </c>
      <c r="Q4" s="236" t="s">
        <v>63</v>
      </c>
      <c r="R4" s="233"/>
    </row>
    <row r="5" spans="1:19" ht="18.75" customHeight="1" thickBot="1" x14ac:dyDescent="0.45">
      <c r="A5" s="239"/>
      <c r="B5" s="242"/>
      <c r="C5" s="235"/>
      <c r="D5" s="235"/>
      <c r="E5" s="235"/>
      <c r="F5" s="155" t="s">
        <v>104</v>
      </c>
      <c r="G5" s="155" t="s">
        <v>104</v>
      </c>
      <c r="H5" s="155" t="s">
        <v>58</v>
      </c>
      <c r="I5" s="245"/>
      <c r="J5" s="227"/>
      <c r="K5" s="229"/>
      <c r="L5" s="229"/>
      <c r="M5" s="229"/>
      <c r="N5" s="155" t="s">
        <v>105</v>
      </c>
      <c r="O5" s="155" t="s">
        <v>106</v>
      </c>
      <c r="P5" s="229"/>
      <c r="Q5" s="229"/>
      <c r="R5" s="234"/>
    </row>
    <row r="6" spans="1:19" ht="21" customHeight="1" x14ac:dyDescent="0.4">
      <c r="B6" s="6"/>
      <c r="C6" s="6"/>
      <c r="D6" s="6"/>
      <c r="E6" s="6"/>
      <c r="F6" s="222" t="s">
        <v>107</v>
      </c>
      <c r="G6" s="222"/>
      <c r="H6" s="222"/>
      <c r="I6" s="222"/>
      <c r="J6" s="222"/>
      <c r="K6" s="222"/>
      <c r="L6" s="222"/>
      <c r="M6" s="222"/>
      <c r="N6" s="6"/>
      <c r="O6" s="6"/>
      <c r="P6" s="6"/>
      <c r="Q6" s="6"/>
      <c r="R6" s="6"/>
    </row>
    <row r="7" spans="1:19" ht="21" customHeight="1" x14ac:dyDescent="0.4">
      <c r="A7" s="7" t="s">
        <v>315</v>
      </c>
      <c r="B7" s="137">
        <v>216885</v>
      </c>
      <c r="C7" s="133">
        <v>35255</v>
      </c>
      <c r="D7" s="133">
        <v>5768</v>
      </c>
      <c r="E7" s="133">
        <v>73056</v>
      </c>
      <c r="F7" s="133">
        <v>59960</v>
      </c>
      <c r="G7" s="133">
        <v>11483</v>
      </c>
      <c r="H7" s="133">
        <v>1613</v>
      </c>
      <c r="I7" s="8">
        <v>6</v>
      </c>
      <c r="J7" s="137">
        <v>23477</v>
      </c>
      <c r="K7" s="133">
        <v>2</v>
      </c>
      <c r="L7" s="133">
        <v>5364</v>
      </c>
      <c r="M7" s="133">
        <v>21341</v>
      </c>
      <c r="N7" s="133">
        <v>4671</v>
      </c>
      <c r="O7" s="133">
        <v>744</v>
      </c>
      <c r="P7" s="133">
        <v>171</v>
      </c>
      <c r="Q7" s="137">
        <v>15755</v>
      </c>
      <c r="R7" s="136">
        <v>52616</v>
      </c>
    </row>
    <row r="8" spans="1:19" ht="21" customHeight="1" x14ac:dyDescent="0.4">
      <c r="A8" s="7">
        <v>31</v>
      </c>
      <c r="B8" s="137">
        <v>216959</v>
      </c>
      <c r="C8" s="133">
        <v>35236</v>
      </c>
      <c r="D8" s="133">
        <v>5752</v>
      </c>
      <c r="E8" s="133">
        <v>73110</v>
      </c>
      <c r="F8" s="133">
        <v>60020</v>
      </c>
      <c r="G8" s="133">
        <v>11452</v>
      </c>
      <c r="H8" s="133">
        <v>1638</v>
      </c>
      <c r="I8" s="8">
        <v>6</v>
      </c>
      <c r="J8" s="137">
        <v>23463</v>
      </c>
      <c r="K8" s="133">
        <v>2</v>
      </c>
      <c r="L8" s="133">
        <v>5364</v>
      </c>
      <c r="M8" s="133">
        <v>21402</v>
      </c>
      <c r="N8" s="133">
        <v>4672</v>
      </c>
      <c r="O8" s="133">
        <v>744</v>
      </c>
      <c r="P8" s="133">
        <v>171</v>
      </c>
      <c r="Q8" s="137">
        <v>15815</v>
      </c>
      <c r="R8" s="136">
        <v>52624</v>
      </c>
    </row>
    <row r="9" spans="1:19" ht="21" customHeight="1" x14ac:dyDescent="0.4">
      <c r="A9" s="7" t="s">
        <v>269</v>
      </c>
      <c r="B9" s="137">
        <v>217172</v>
      </c>
      <c r="C9" s="133">
        <v>35214</v>
      </c>
      <c r="D9" s="133">
        <v>5729</v>
      </c>
      <c r="E9" s="133">
        <v>73244</v>
      </c>
      <c r="F9" s="133">
        <v>60132</v>
      </c>
      <c r="G9" s="133">
        <v>11446</v>
      </c>
      <c r="H9" s="133">
        <v>1666</v>
      </c>
      <c r="I9" s="8">
        <v>6</v>
      </c>
      <c r="J9" s="137">
        <v>23447</v>
      </c>
      <c r="K9" s="133">
        <v>2</v>
      </c>
      <c r="L9" s="133">
        <v>5371</v>
      </c>
      <c r="M9" s="133">
        <v>21508</v>
      </c>
      <c r="N9" s="133">
        <v>4672</v>
      </c>
      <c r="O9" s="133">
        <v>744</v>
      </c>
      <c r="P9" s="133">
        <v>171</v>
      </c>
      <c r="Q9" s="137">
        <v>15921</v>
      </c>
      <c r="R9" s="136">
        <v>52651</v>
      </c>
    </row>
    <row r="10" spans="1:19" ht="21" customHeight="1" x14ac:dyDescent="0.4">
      <c r="A10" s="7">
        <v>3</v>
      </c>
      <c r="B10" s="137">
        <v>217145</v>
      </c>
      <c r="C10" s="133">
        <v>34736</v>
      </c>
      <c r="D10" s="133">
        <v>5722</v>
      </c>
      <c r="E10" s="133">
        <v>73413</v>
      </c>
      <c r="F10" s="133">
        <v>60342</v>
      </c>
      <c r="G10" s="133">
        <v>11399</v>
      </c>
      <c r="H10" s="133">
        <v>1672</v>
      </c>
      <c r="I10" s="8">
        <v>6</v>
      </c>
      <c r="J10" s="137">
        <v>23535</v>
      </c>
      <c r="K10" s="133">
        <v>2</v>
      </c>
      <c r="L10" s="133">
        <v>5432</v>
      </c>
      <c r="M10" s="133">
        <v>21581</v>
      </c>
      <c r="N10" s="133">
        <v>4673</v>
      </c>
      <c r="O10" s="133">
        <v>744</v>
      </c>
      <c r="P10" s="133">
        <v>172</v>
      </c>
      <c r="Q10" s="137">
        <v>15992</v>
      </c>
      <c r="R10" s="136">
        <v>52718</v>
      </c>
    </row>
    <row r="11" spans="1:19" ht="21" customHeight="1" x14ac:dyDescent="0.4">
      <c r="A11" s="7">
        <v>4</v>
      </c>
      <c r="B11" s="137">
        <v>217287</v>
      </c>
      <c r="C11" s="133">
        <v>34724</v>
      </c>
      <c r="D11" s="133">
        <v>5701</v>
      </c>
      <c r="E11" s="133">
        <v>73421</v>
      </c>
      <c r="F11" s="133">
        <v>60376</v>
      </c>
      <c r="G11" s="133">
        <v>11362</v>
      </c>
      <c r="H11" s="133">
        <v>1683</v>
      </c>
      <c r="I11" s="8">
        <v>6</v>
      </c>
      <c r="J11" s="137">
        <v>23536</v>
      </c>
      <c r="K11" s="133">
        <v>2</v>
      </c>
      <c r="L11" s="133">
        <v>5443</v>
      </c>
      <c r="M11" s="133">
        <v>21664</v>
      </c>
      <c r="N11" s="133">
        <v>4673</v>
      </c>
      <c r="O11" s="133">
        <v>744</v>
      </c>
      <c r="P11" s="133">
        <v>172</v>
      </c>
      <c r="Q11" s="137">
        <v>16075</v>
      </c>
      <c r="R11" s="136">
        <v>52790</v>
      </c>
      <c r="S11" s="197"/>
    </row>
    <row r="12" spans="1:19" ht="21" customHeight="1" x14ac:dyDescent="0.4">
      <c r="A12" s="198"/>
      <c r="B12" s="135"/>
      <c r="C12" s="135"/>
      <c r="D12" s="135"/>
      <c r="E12" s="135"/>
      <c r="F12" s="223" t="s">
        <v>108</v>
      </c>
      <c r="G12" s="223"/>
      <c r="H12" s="223"/>
      <c r="I12" s="223"/>
      <c r="J12" s="223"/>
      <c r="K12" s="223"/>
      <c r="L12" s="223"/>
      <c r="M12" s="224"/>
      <c r="N12" s="138"/>
      <c r="O12" s="138"/>
      <c r="P12" s="138"/>
      <c r="Q12" s="138"/>
      <c r="R12" s="138"/>
    </row>
    <row r="13" spans="1:19" ht="21" customHeight="1" x14ac:dyDescent="0.4">
      <c r="A13" s="7" t="s">
        <v>315</v>
      </c>
      <c r="B13" s="139">
        <v>176580000</v>
      </c>
      <c r="C13" s="133">
        <v>30872094</v>
      </c>
      <c r="D13" s="133">
        <v>3010764</v>
      </c>
      <c r="E13" s="133">
        <v>14964155</v>
      </c>
      <c r="F13" s="133">
        <v>8518752</v>
      </c>
      <c r="G13" s="133">
        <v>5822355</v>
      </c>
      <c r="H13" s="133">
        <v>623048</v>
      </c>
      <c r="I13" s="9">
        <v>61620</v>
      </c>
      <c r="J13" s="137">
        <v>42297343</v>
      </c>
      <c r="K13" s="133">
        <v>15622</v>
      </c>
      <c r="L13" s="133">
        <v>5425248</v>
      </c>
      <c r="M13" s="133">
        <v>27888511</v>
      </c>
      <c r="N13" s="133">
        <v>17387000</v>
      </c>
      <c r="O13" s="133">
        <v>3455809</v>
      </c>
      <c r="P13" s="133">
        <v>107625</v>
      </c>
      <c r="Q13" s="137">
        <v>6938077</v>
      </c>
      <c r="R13" s="136">
        <v>52044643</v>
      </c>
    </row>
    <row r="14" spans="1:19" ht="21" customHeight="1" x14ac:dyDescent="0.4">
      <c r="A14" s="7">
        <v>31</v>
      </c>
      <c r="B14" s="139">
        <v>176580000</v>
      </c>
      <c r="C14" s="133">
        <v>30845320</v>
      </c>
      <c r="D14" s="133">
        <v>3004707</v>
      </c>
      <c r="E14" s="133">
        <v>15010173</v>
      </c>
      <c r="F14" s="133">
        <v>8538513</v>
      </c>
      <c r="G14" s="133">
        <v>5842695</v>
      </c>
      <c r="H14" s="133">
        <v>628965</v>
      </c>
      <c r="I14" s="9">
        <v>61620</v>
      </c>
      <c r="J14" s="137">
        <v>42254816</v>
      </c>
      <c r="K14" s="133">
        <v>15622</v>
      </c>
      <c r="L14" s="133">
        <v>5418574</v>
      </c>
      <c r="M14" s="133">
        <v>27930146</v>
      </c>
      <c r="N14" s="133">
        <v>17386556</v>
      </c>
      <c r="O14" s="133">
        <v>3455809</v>
      </c>
      <c r="P14" s="133">
        <v>107625</v>
      </c>
      <c r="Q14" s="137">
        <v>6980156</v>
      </c>
      <c r="R14" s="136">
        <v>52039022</v>
      </c>
    </row>
    <row r="15" spans="1:19" ht="21" customHeight="1" x14ac:dyDescent="0.4">
      <c r="A15" s="7" t="s">
        <v>269</v>
      </c>
      <c r="B15" s="139">
        <v>176580000</v>
      </c>
      <c r="C15" s="133">
        <v>30786502</v>
      </c>
      <c r="D15" s="133">
        <v>2979195</v>
      </c>
      <c r="E15" s="133">
        <v>15043455</v>
      </c>
      <c r="F15" s="133">
        <v>8551070</v>
      </c>
      <c r="G15" s="133">
        <v>5860302</v>
      </c>
      <c r="H15" s="133">
        <v>632083</v>
      </c>
      <c r="I15" s="9">
        <v>61620</v>
      </c>
      <c r="J15" s="137">
        <v>42678798</v>
      </c>
      <c r="K15" s="133">
        <v>15622</v>
      </c>
      <c r="L15" s="133">
        <v>5467128</v>
      </c>
      <c r="M15" s="133">
        <v>28024657</v>
      </c>
      <c r="N15" s="133">
        <v>17386556</v>
      </c>
      <c r="O15" s="133">
        <v>3455809</v>
      </c>
      <c r="P15" s="133">
        <v>107625</v>
      </c>
      <c r="Q15" s="137">
        <v>7074649</v>
      </c>
      <c r="R15" s="136">
        <v>51523023</v>
      </c>
    </row>
    <row r="16" spans="1:19" ht="21" customHeight="1" x14ac:dyDescent="0.4">
      <c r="A16" s="7">
        <v>3</v>
      </c>
      <c r="B16" s="139">
        <v>176580000</v>
      </c>
      <c r="C16" s="133">
        <v>30760631</v>
      </c>
      <c r="D16" s="133">
        <v>2980771</v>
      </c>
      <c r="E16" s="133">
        <v>15075398</v>
      </c>
      <c r="F16" s="133">
        <v>8582660</v>
      </c>
      <c r="G16" s="133">
        <v>5860952</v>
      </c>
      <c r="H16" s="133">
        <v>631786</v>
      </c>
      <c r="I16" s="9">
        <v>61620</v>
      </c>
      <c r="J16" s="137">
        <v>43018067</v>
      </c>
      <c r="K16" s="133">
        <v>15622</v>
      </c>
      <c r="L16" s="133">
        <v>5448007</v>
      </c>
      <c r="M16" s="133">
        <v>28052291</v>
      </c>
      <c r="N16" s="133">
        <v>17387339</v>
      </c>
      <c r="O16" s="133">
        <v>3455809</v>
      </c>
      <c r="P16" s="133">
        <v>107625</v>
      </c>
      <c r="Q16" s="137">
        <v>7101518</v>
      </c>
      <c r="R16" s="136">
        <v>51167593</v>
      </c>
    </row>
    <row r="17" spans="1:19" ht="21" customHeight="1" x14ac:dyDescent="0.4">
      <c r="A17" s="7">
        <v>4</v>
      </c>
      <c r="B17" s="139">
        <v>176580000</v>
      </c>
      <c r="C17" s="133">
        <v>30724445</v>
      </c>
      <c r="D17" s="133">
        <v>2916559</v>
      </c>
      <c r="E17" s="133">
        <v>15084904</v>
      </c>
      <c r="F17" s="133">
        <v>8598503</v>
      </c>
      <c r="G17" s="133">
        <v>5854484</v>
      </c>
      <c r="H17" s="133">
        <v>631917</v>
      </c>
      <c r="I17" s="9">
        <v>61620</v>
      </c>
      <c r="J17" s="137">
        <v>43098993</v>
      </c>
      <c r="K17" s="133">
        <v>15622</v>
      </c>
      <c r="L17" s="133">
        <v>5488062</v>
      </c>
      <c r="M17" s="133">
        <v>28100329</v>
      </c>
      <c r="N17" s="133">
        <v>17387339</v>
      </c>
      <c r="O17" s="133">
        <v>3455809</v>
      </c>
      <c r="P17" s="133">
        <v>107625</v>
      </c>
      <c r="Q17" s="137">
        <v>7149556</v>
      </c>
      <c r="R17" s="136">
        <v>51089466</v>
      </c>
      <c r="S17" s="197"/>
    </row>
    <row r="18" spans="1:19" ht="21" customHeight="1" x14ac:dyDescent="0.4">
      <c r="A18" s="198"/>
      <c r="B18" s="135"/>
      <c r="C18" s="135"/>
      <c r="D18" s="135"/>
      <c r="E18" s="135"/>
      <c r="F18" s="223" t="s">
        <v>109</v>
      </c>
      <c r="G18" s="223"/>
      <c r="H18" s="223"/>
      <c r="I18" s="223"/>
      <c r="J18" s="223"/>
      <c r="K18" s="223"/>
      <c r="L18" s="223"/>
      <c r="M18" s="224"/>
      <c r="N18" s="138"/>
      <c r="O18" s="138"/>
      <c r="P18" s="138"/>
      <c r="Q18" s="138"/>
      <c r="R18" s="138"/>
    </row>
    <row r="19" spans="1:19" ht="21" customHeight="1" x14ac:dyDescent="0.4">
      <c r="A19" s="7" t="s">
        <v>315</v>
      </c>
      <c r="B19" s="137">
        <v>153786</v>
      </c>
      <c r="C19" s="133">
        <v>33050</v>
      </c>
      <c r="D19" s="133">
        <v>5422</v>
      </c>
      <c r="E19" s="133">
        <v>71443</v>
      </c>
      <c r="F19" s="133">
        <v>59960</v>
      </c>
      <c r="G19" s="133">
        <v>11483</v>
      </c>
      <c r="H19" s="133" t="s">
        <v>110</v>
      </c>
      <c r="I19" s="132" t="s">
        <v>110</v>
      </c>
      <c r="J19" s="137">
        <v>20620</v>
      </c>
      <c r="K19" s="133">
        <v>2</v>
      </c>
      <c r="L19" s="133">
        <v>4688</v>
      </c>
      <c r="M19" s="133">
        <v>18560</v>
      </c>
      <c r="N19" s="133">
        <v>4546</v>
      </c>
      <c r="O19" s="133">
        <v>581</v>
      </c>
      <c r="P19" s="133">
        <v>165</v>
      </c>
      <c r="Q19" s="137">
        <v>13268</v>
      </c>
      <c r="R19" s="136">
        <v>1</v>
      </c>
    </row>
    <row r="20" spans="1:19" ht="21" customHeight="1" x14ac:dyDescent="0.4">
      <c r="A20" s="7">
        <v>31</v>
      </c>
      <c r="B20" s="137">
        <v>153786</v>
      </c>
      <c r="C20" s="133">
        <v>33008</v>
      </c>
      <c r="D20" s="133">
        <v>5406</v>
      </c>
      <c r="E20" s="133">
        <v>71472</v>
      </c>
      <c r="F20" s="133">
        <v>60020</v>
      </c>
      <c r="G20" s="133">
        <v>11452</v>
      </c>
      <c r="H20" s="133" t="s">
        <v>110</v>
      </c>
      <c r="I20" s="132" t="s">
        <v>110</v>
      </c>
      <c r="J20" s="137">
        <v>20604</v>
      </c>
      <c r="K20" s="133">
        <v>2</v>
      </c>
      <c r="L20" s="133">
        <v>4686</v>
      </c>
      <c r="M20" s="133">
        <v>18607</v>
      </c>
      <c r="N20" s="133">
        <v>4547</v>
      </c>
      <c r="O20" s="133">
        <v>581</v>
      </c>
      <c r="P20" s="133">
        <v>165</v>
      </c>
      <c r="Q20" s="137">
        <v>13314</v>
      </c>
      <c r="R20" s="136">
        <v>1</v>
      </c>
    </row>
    <row r="21" spans="1:19" ht="21" customHeight="1" x14ac:dyDescent="0.4">
      <c r="A21" s="7" t="s">
        <v>269</v>
      </c>
      <c r="B21" s="137">
        <v>153852</v>
      </c>
      <c r="C21" s="133">
        <v>32936</v>
      </c>
      <c r="D21" s="133">
        <v>5383</v>
      </c>
      <c r="E21" s="133">
        <v>71578</v>
      </c>
      <c r="F21" s="133">
        <v>60132</v>
      </c>
      <c r="G21" s="133">
        <v>11446</v>
      </c>
      <c r="H21" s="133" t="s">
        <v>270</v>
      </c>
      <c r="I21" s="132" t="s">
        <v>110</v>
      </c>
      <c r="J21" s="137">
        <v>20578</v>
      </c>
      <c r="K21" s="133">
        <v>2</v>
      </c>
      <c r="L21" s="133">
        <v>4685</v>
      </c>
      <c r="M21" s="133">
        <v>18689</v>
      </c>
      <c r="N21" s="133">
        <v>4547</v>
      </c>
      <c r="O21" s="133">
        <v>581</v>
      </c>
      <c r="P21" s="133">
        <v>165</v>
      </c>
      <c r="Q21" s="137">
        <v>13396</v>
      </c>
      <c r="R21" s="136">
        <v>1</v>
      </c>
    </row>
    <row r="22" spans="1:19" ht="21" customHeight="1" x14ac:dyDescent="0.4">
      <c r="A22" s="7">
        <v>3</v>
      </c>
      <c r="B22" s="137">
        <v>153752</v>
      </c>
      <c r="C22" s="133">
        <v>32469</v>
      </c>
      <c r="D22" s="133">
        <v>5376</v>
      </c>
      <c r="E22" s="133">
        <v>71741</v>
      </c>
      <c r="F22" s="133">
        <v>60342</v>
      </c>
      <c r="G22" s="133">
        <v>11399</v>
      </c>
      <c r="H22" s="133" t="s">
        <v>325</v>
      </c>
      <c r="I22" s="132" t="s">
        <v>325</v>
      </c>
      <c r="J22" s="137">
        <v>20648</v>
      </c>
      <c r="K22" s="133">
        <v>2</v>
      </c>
      <c r="L22" s="133">
        <v>4743</v>
      </c>
      <c r="M22" s="133">
        <v>18772</v>
      </c>
      <c r="N22" s="133">
        <v>4548</v>
      </c>
      <c r="O22" s="133">
        <v>581</v>
      </c>
      <c r="P22" s="133">
        <v>166</v>
      </c>
      <c r="Q22" s="137">
        <v>13477</v>
      </c>
      <c r="R22" s="136">
        <v>1</v>
      </c>
    </row>
    <row r="23" spans="1:19" ht="21" customHeight="1" x14ac:dyDescent="0.4">
      <c r="A23" s="7">
        <v>4</v>
      </c>
      <c r="B23" s="137">
        <v>153777</v>
      </c>
      <c r="C23" s="133">
        <v>32431</v>
      </c>
      <c r="D23" s="133">
        <v>5355</v>
      </c>
      <c r="E23" s="133">
        <v>71738</v>
      </c>
      <c r="F23" s="133">
        <v>60376</v>
      </c>
      <c r="G23" s="133">
        <v>11362</v>
      </c>
      <c r="H23" s="133" t="s">
        <v>325</v>
      </c>
      <c r="I23" s="132" t="s">
        <v>326</v>
      </c>
      <c r="J23" s="137">
        <v>20651</v>
      </c>
      <c r="K23" s="133">
        <v>2</v>
      </c>
      <c r="L23" s="133">
        <v>4753</v>
      </c>
      <c r="M23" s="133">
        <v>18846</v>
      </c>
      <c r="N23" s="133">
        <v>4547</v>
      </c>
      <c r="O23" s="133">
        <v>581</v>
      </c>
      <c r="P23" s="133">
        <v>166</v>
      </c>
      <c r="Q23" s="137">
        <v>13552</v>
      </c>
      <c r="R23" s="136">
        <v>1</v>
      </c>
    </row>
    <row r="24" spans="1:19" ht="21" customHeight="1" x14ac:dyDescent="0.4">
      <c r="A24" s="198"/>
      <c r="B24" s="135"/>
      <c r="C24" s="135"/>
      <c r="D24" s="135"/>
      <c r="E24" s="135"/>
      <c r="F24" s="223" t="s">
        <v>111</v>
      </c>
      <c r="G24" s="223"/>
      <c r="H24" s="223"/>
      <c r="I24" s="223"/>
      <c r="J24" s="223"/>
      <c r="K24" s="223"/>
      <c r="L24" s="223"/>
      <c r="M24" s="224"/>
      <c r="N24" s="10"/>
      <c r="O24" s="10"/>
      <c r="P24" s="10"/>
      <c r="Q24" s="10"/>
      <c r="R24" s="11"/>
    </row>
    <row r="25" spans="1:19" ht="21" customHeight="1" x14ac:dyDescent="0.4">
      <c r="A25" s="7" t="s">
        <v>315</v>
      </c>
      <c r="B25" s="137">
        <v>112600890</v>
      </c>
      <c r="C25" s="133">
        <v>30419615</v>
      </c>
      <c r="D25" s="133">
        <v>2868441</v>
      </c>
      <c r="E25" s="133">
        <v>14341107</v>
      </c>
      <c r="F25" s="133">
        <v>8518752</v>
      </c>
      <c r="G25" s="133">
        <v>5822355</v>
      </c>
      <c r="H25" s="133" t="s">
        <v>110</v>
      </c>
      <c r="I25" s="132" t="s">
        <v>110</v>
      </c>
      <c r="J25" s="137">
        <v>35398548</v>
      </c>
      <c r="K25" s="133">
        <v>15622</v>
      </c>
      <c r="L25" s="133">
        <v>4488214</v>
      </c>
      <c r="M25" s="133">
        <v>25069339</v>
      </c>
      <c r="N25" s="133">
        <v>17281155</v>
      </c>
      <c r="O25" s="133">
        <v>2206227</v>
      </c>
      <c r="P25" s="133">
        <v>106064</v>
      </c>
      <c r="Q25" s="137">
        <v>5475893</v>
      </c>
      <c r="R25" s="136">
        <v>4</v>
      </c>
    </row>
    <row r="26" spans="1:19" ht="21" customHeight="1" x14ac:dyDescent="0.4">
      <c r="A26" s="7">
        <v>31</v>
      </c>
      <c r="B26" s="137">
        <v>112595140</v>
      </c>
      <c r="C26" s="133">
        <v>30390162</v>
      </c>
      <c r="D26" s="133">
        <v>2862384</v>
      </c>
      <c r="E26" s="133">
        <v>14381208</v>
      </c>
      <c r="F26" s="133">
        <v>8538513</v>
      </c>
      <c r="G26" s="133">
        <v>5842695</v>
      </c>
      <c r="H26" s="133" t="s">
        <v>110</v>
      </c>
      <c r="I26" s="132" t="s">
        <v>110</v>
      </c>
      <c r="J26" s="137">
        <v>35354905</v>
      </c>
      <c r="K26" s="133">
        <v>15622</v>
      </c>
      <c r="L26" s="133">
        <v>4480940</v>
      </c>
      <c r="M26" s="133">
        <v>25109915</v>
      </c>
      <c r="N26" s="133">
        <v>17280711</v>
      </c>
      <c r="O26" s="133">
        <v>2206227</v>
      </c>
      <c r="P26" s="133">
        <v>106064</v>
      </c>
      <c r="Q26" s="137">
        <v>5516913</v>
      </c>
      <c r="R26" s="136">
        <v>4</v>
      </c>
    </row>
    <row r="27" spans="1:19" ht="21" customHeight="1" x14ac:dyDescent="0.4">
      <c r="A27" s="7" t="s">
        <v>269</v>
      </c>
      <c r="B27" s="137">
        <v>112644730</v>
      </c>
      <c r="C27" s="133">
        <v>30322768</v>
      </c>
      <c r="D27" s="133">
        <v>2836872</v>
      </c>
      <c r="E27" s="133">
        <v>14411372</v>
      </c>
      <c r="F27" s="133">
        <v>8551070</v>
      </c>
      <c r="G27" s="133">
        <v>5860302</v>
      </c>
      <c r="H27" s="133" t="s">
        <v>110</v>
      </c>
      <c r="I27" s="132" t="s">
        <v>110</v>
      </c>
      <c r="J27" s="137">
        <v>35330835</v>
      </c>
      <c r="K27" s="133">
        <v>15622</v>
      </c>
      <c r="L27" s="133">
        <v>4525411</v>
      </c>
      <c r="M27" s="133">
        <v>25201846</v>
      </c>
      <c r="N27" s="133">
        <v>17280711</v>
      </c>
      <c r="O27" s="133">
        <v>2206227</v>
      </c>
      <c r="P27" s="133">
        <v>106064</v>
      </c>
      <c r="Q27" s="137">
        <v>5608844</v>
      </c>
      <c r="R27" s="136">
        <v>4</v>
      </c>
    </row>
    <row r="28" spans="1:19" ht="21" customHeight="1" x14ac:dyDescent="0.4">
      <c r="A28" s="7">
        <v>3</v>
      </c>
      <c r="B28" s="137">
        <v>112689846</v>
      </c>
      <c r="C28" s="133">
        <v>30301498</v>
      </c>
      <c r="D28" s="133">
        <v>2838794</v>
      </c>
      <c r="E28" s="133">
        <v>14443612</v>
      </c>
      <c r="F28" s="133">
        <v>8582660</v>
      </c>
      <c r="G28" s="133">
        <v>5860952</v>
      </c>
      <c r="H28" s="133" t="s">
        <v>110</v>
      </c>
      <c r="I28" s="132" t="s">
        <v>110</v>
      </c>
      <c r="J28" s="137">
        <v>35309295</v>
      </c>
      <c r="K28" s="133">
        <v>15622</v>
      </c>
      <c r="L28" s="133">
        <v>4504611</v>
      </c>
      <c r="M28" s="133">
        <v>25276410</v>
      </c>
      <c r="N28" s="133">
        <v>17281494</v>
      </c>
      <c r="O28" s="133">
        <v>2206227</v>
      </c>
      <c r="P28" s="133">
        <v>106064</v>
      </c>
      <c r="Q28" s="137">
        <v>5682625</v>
      </c>
      <c r="R28" s="136">
        <v>4</v>
      </c>
    </row>
    <row r="29" spans="1:19" ht="21" customHeight="1" x14ac:dyDescent="0.4">
      <c r="A29" s="7">
        <v>4</v>
      </c>
      <c r="B29" s="137">
        <v>112768313</v>
      </c>
      <c r="C29" s="133">
        <v>30264138</v>
      </c>
      <c r="D29" s="133">
        <v>2774582</v>
      </c>
      <c r="E29" s="133">
        <v>14452987</v>
      </c>
      <c r="F29" s="133">
        <v>8598503</v>
      </c>
      <c r="G29" s="133">
        <v>5854484</v>
      </c>
      <c r="H29" s="133" t="s">
        <v>325</v>
      </c>
      <c r="I29" s="132" t="s">
        <v>271</v>
      </c>
      <c r="J29" s="137">
        <v>35390147</v>
      </c>
      <c r="K29" s="133">
        <v>15622</v>
      </c>
      <c r="L29" s="133">
        <v>4546966</v>
      </c>
      <c r="M29" s="133">
        <v>25323867</v>
      </c>
      <c r="N29" s="133">
        <v>17280623</v>
      </c>
      <c r="O29" s="133">
        <v>2206227</v>
      </c>
      <c r="P29" s="133">
        <v>106064</v>
      </c>
      <c r="Q29" s="137">
        <v>5730953</v>
      </c>
      <c r="R29" s="136">
        <v>4</v>
      </c>
    </row>
    <row r="30" spans="1:19" ht="21" customHeight="1" x14ac:dyDescent="0.4">
      <c r="A30" s="198"/>
      <c r="B30" s="135"/>
      <c r="C30" s="135"/>
      <c r="D30" s="135"/>
      <c r="E30" s="135"/>
      <c r="F30" s="223" t="s">
        <v>112</v>
      </c>
      <c r="G30" s="223"/>
      <c r="H30" s="223"/>
      <c r="I30" s="223"/>
      <c r="J30" s="223"/>
      <c r="K30" s="223"/>
      <c r="L30" s="223"/>
      <c r="M30" s="224"/>
      <c r="N30" s="12"/>
      <c r="O30" s="12"/>
      <c r="P30" s="12"/>
      <c r="Q30" s="12"/>
      <c r="R30" s="13"/>
    </row>
    <row r="31" spans="1:19" ht="21" customHeight="1" x14ac:dyDescent="0.4">
      <c r="A31" s="7" t="s">
        <v>315</v>
      </c>
      <c r="B31" s="134">
        <v>29612274</v>
      </c>
      <c r="C31" s="133">
        <v>877659</v>
      </c>
      <c r="D31" s="133">
        <v>59978</v>
      </c>
      <c r="E31" s="133">
        <v>24820210</v>
      </c>
      <c r="F31" s="133">
        <v>16058603</v>
      </c>
      <c r="G31" s="133">
        <v>8761607</v>
      </c>
      <c r="H31" s="133" t="s">
        <v>110</v>
      </c>
      <c r="I31" s="132" t="s">
        <v>110</v>
      </c>
      <c r="J31" s="14">
        <v>46779</v>
      </c>
      <c r="K31" s="15">
        <v>90</v>
      </c>
      <c r="L31" s="15">
        <v>4782</v>
      </c>
      <c r="M31" s="15">
        <v>3802775</v>
      </c>
      <c r="N31" s="15">
        <v>2370341</v>
      </c>
      <c r="O31" s="15">
        <v>105899</v>
      </c>
      <c r="P31" s="15">
        <v>68941</v>
      </c>
      <c r="Q31" s="15">
        <v>1257594</v>
      </c>
      <c r="R31" s="16">
        <v>1</v>
      </c>
    </row>
    <row r="32" spans="1:19" ht="21" customHeight="1" x14ac:dyDescent="0.4">
      <c r="A32" s="7">
        <v>31</v>
      </c>
      <c r="B32" s="134">
        <v>29500352</v>
      </c>
      <c r="C32" s="133">
        <v>860234</v>
      </c>
      <c r="D32" s="133">
        <v>58331</v>
      </c>
      <c r="E32" s="133">
        <v>24716373</v>
      </c>
      <c r="F32" s="133">
        <v>16004872</v>
      </c>
      <c r="G32" s="133">
        <v>8711501</v>
      </c>
      <c r="H32" s="133" t="s">
        <v>110</v>
      </c>
      <c r="I32" s="132" t="s">
        <v>110</v>
      </c>
      <c r="J32" s="14">
        <v>46718</v>
      </c>
      <c r="K32" s="15">
        <v>90</v>
      </c>
      <c r="L32" s="15">
        <v>4743</v>
      </c>
      <c r="M32" s="15">
        <v>3813862</v>
      </c>
      <c r="N32" s="15">
        <v>2370271</v>
      </c>
      <c r="O32" s="15">
        <v>105899</v>
      </c>
      <c r="P32" s="15">
        <v>68941</v>
      </c>
      <c r="Q32" s="15">
        <v>1268751</v>
      </c>
      <c r="R32" s="16">
        <v>1</v>
      </c>
    </row>
    <row r="33" spans="1:18" s="25" customFormat="1" ht="21" customHeight="1" x14ac:dyDescent="0.4">
      <c r="A33" s="7" t="s">
        <v>269</v>
      </c>
      <c r="B33" s="134">
        <v>29403976</v>
      </c>
      <c r="C33" s="133">
        <v>832823</v>
      </c>
      <c r="D33" s="133">
        <v>56580</v>
      </c>
      <c r="E33" s="133">
        <v>24641459</v>
      </c>
      <c r="F33" s="133">
        <v>15950508</v>
      </c>
      <c r="G33" s="133">
        <v>8690951</v>
      </c>
      <c r="H33" s="133" t="s">
        <v>110</v>
      </c>
      <c r="I33" s="132" t="s">
        <v>110</v>
      </c>
      <c r="J33" s="14">
        <v>46686</v>
      </c>
      <c r="K33" s="15">
        <v>90</v>
      </c>
      <c r="L33" s="15">
        <v>4796</v>
      </c>
      <c r="M33" s="15">
        <v>3821541</v>
      </c>
      <c r="N33" s="15">
        <v>2370271</v>
      </c>
      <c r="O33" s="15">
        <v>105899</v>
      </c>
      <c r="P33" s="15">
        <v>68941</v>
      </c>
      <c r="Q33" s="15">
        <v>1276430</v>
      </c>
      <c r="R33" s="16">
        <v>1</v>
      </c>
    </row>
    <row r="34" spans="1:18" s="25" customFormat="1" ht="21" customHeight="1" x14ac:dyDescent="0.4">
      <c r="A34" s="7">
        <v>3</v>
      </c>
      <c r="B34" s="134">
        <v>29166907</v>
      </c>
      <c r="C34" s="133">
        <v>793563</v>
      </c>
      <c r="D34" s="133">
        <v>50203</v>
      </c>
      <c r="E34" s="133">
        <v>24631905</v>
      </c>
      <c r="F34" s="133">
        <v>15888614</v>
      </c>
      <c r="G34" s="133">
        <v>8743292</v>
      </c>
      <c r="H34" s="133" t="s">
        <v>110</v>
      </c>
      <c r="I34" s="132" t="s">
        <v>110</v>
      </c>
      <c r="J34" s="14">
        <v>46658</v>
      </c>
      <c r="K34" s="15">
        <v>90</v>
      </c>
      <c r="L34" s="15">
        <v>4916</v>
      </c>
      <c r="M34" s="15">
        <v>3639571</v>
      </c>
      <c r="N34" s="15">
        <v>2159743</v>
      </c>
      <c r="O34" s="15">
        <v>119136</v>
      </c>
      <c r="P34" s="15">
        <v>68941</v>
      </c>
      <c r="Q34" s="15">
        <v>1291751</v>
      </c>
      <c r="R34" s="16">
        <v>1</v>
      </c>
    </row>
    <row r="35" spans="1:18" s="25" customFormat="1" ht="21" customHeight="1" thickBot="1" x14ac:dyDescent="0.45">
      <c r="A35" s="17">
        <v>4</v>
      </c>
      <c r="B35" s="131">
        <v>29108692</v>
      </c>
      <c r="C35" s="130">
        <v>789951</v>
      </c>
      <c r="D35" s="130">
        <v>49062</v>
      </c>
      <c r="E35" s="130">
        <v>24584807</v>
      </c>
      <c r="F35" s="130">
        <v>15891459</v>
      </c>
      <c r="G35" s="130">
        <v>8693348</v>
      </c>
      <c r="H35" s="130" t="s">
        <v>325</v>
      </c>
      <c r="I35" s="129" t="s">
        <v>324</v>
      </c>
      <c r="J35" s="23">
        <v>46798</v>
      </c>
      <c r="K35" s="18">
        <v>90</v>
      </c>
      <c r="L35" s="18">
        <v>4975</v>
      </c>
      <c r="M35" s="18">
        <v>3633008</v>
      </c>
      <c r="N35" s="18">
        <v>2159683</v>
      </c>
      <c r="O35" s="18">
        <v>119136</v>
      </c>
      <c r="P35" s="18">
        <v>68941</v>
      </c>
      <c r="Q35" s="18">
        <v>1285248</v>
      </c>
      <c r="R35" s="19">
        <v>1</v>
      </c>
    </row>
    <row r="36" spans="1:18" ht="24" customHeight="1" x14ac:dyDescent="0.4">
      <c r="A36" s="20" t="s">
        <v>64</v>
      </c>
    </row>
    <row r="37" spans="1:18" x14ac:dyDescent="0.4">
      <c r="B37" s="197"/>
    </row>
  </sheetData>
  <mergeCells count="20">
    <mergeCell ref="E4:E5"/>
    <mergeCell ref="M4:M5"/>
    <mergeCell ref="P4:P5"/>
    <mergeCell ref="Q4:Q5"/>
    <mergeCell ref="A2:A5"/>
    <mergeCell ref="B2:B5"/>
    <mergeCell ref="C2:C5"/>
    <mergeCell ref="D2:D5"/>
    <mergeCell ref="E2:H3"/>
    <mergeCell ref="I2:I5"/>
    <mergeCell ref="J2:J5"/>
    <mergeCell ref="K2:K5"/>
    <mergeCell ref="L2:L5"/>
    <mergeCell ref="M2:Q3"/>
    <mergeCell ref="R2:R5"/>
    <mergeCell ref="F6:M6"/>
    <mergeCell ref="F12:M12"/>
    <mergeCell ref="F18:M18"/>
    <mergeCell ref="F24:M24"/>
    <mergeCell ref="F30:M30"/>
  </mergeCells>
  <phoneticPr fontId="13"/>
  <printOptions horizontalCentered="1"/>
  <pageMargins left="0.78740157480314965" right="0.51" top="0.98425196850393704" bottom="0.78740157480314965" header="0.51181102362204722" footer="0.51181102362204722"/>
  <pageSetup paperSize="9" scale="92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FFFF"/>
    <pageSetUpPr fitToPage="1"/>
  </sheetPr>
  <dimension ref="A1:R26"/>
  <sheetViews>
    <sheetView view="pageBreakPreview" topLeftCell="A4" zoomScale="110" zoomScaleNormal="100" zoomScaleSheetLayoutView="110" workbookViewId="0">
      <selection activeCell="G11" sqref="G11"/>
    </sheetView>
  </sheetViews>
  <sheetFormatPr defaultRowHeight="13.5" x14ac:dyDescent="0.4"/>
  <cols>
    <col min="1" max="1" width="7.75" style="5" customWidth="1"/>
    <col min="2" max="2" width="11.25" style="5" bestFit="1" customWidth="1"/>
    <col min="3" max="3" width="10.25" style="5" bestFit="1" customWidth="1"/>
    <col min="4" max="4" width="9.375" style="5" bestFit="1" customWidth="1"/>
    <col min="5" max="7" width="10.25" style="5" bestFit="1" customWidth="1"/>
    <col min="8" max="8" width="7.75" style="5" bestFit="1" customWidth="1"/>
    <col min="9" max="9" width="6.625" style="5" customWidth="1"/>
    <col min="10" max="10" width="10.125" style="5" bestFit="1" customWidth="1"/>
    <col min="11" max="11" width="7.125" style="5" bestFit="1" customWidth="1"/>
    <col min="12" max="12" width="9.25" style="5" bestFit="1" customWidth="1"/>
    <col min="13" max="13" width="10.125" style="5" bestFit="1" customWidth="1"/>
    <col min="14" max="14" width="11" style="5" bestFit="1" customWidth="1"/>
    <col min="15" max="15" width="9.25" style="5" bestFit="1" customWidth="1"/>
    <col min="16" max="16" width="7.875" style="5" bestFit="1" customWidth="1"/>
    <col min="17" max="17" width="9.125" style="5" bestFit="1" customWidth="1"/>
    <col min="18" max="18" width="11.125" style="5" customWidth="1"/>
    <col min="19" max="16384" width="9" style="5"/>
  </cols>
  <sheetData>
    <row r="1" spans="1:18" ht="14.25" thickBot="1" x14ac:dyDescent="0.45">
      <c r="A1" s="21" t="s">
        <v>113</v>
      </c>
      <c r="B1" s="3"/>
      <c r="C1" s="3"/>
      <c r="D1" s="3"/>
      <c r="E1" s="3"/>
      <c r="F1" s="3"/>
      <c r="G1" s="3"/>
      <c r="H1" s="3"/>
      <c r="I1" s="2" t="s">
        <v>114</v>
      </c>
      <c r="J1" s="3"/>
      <c r="K1" s="3"/>
      <c r="L1" s="3"/>
      <c r="M1" s="3"/>
      <c r="N1" s="3"/>
      <c r="O1" s="3"/>
      <c r="P1" s="3"/>
      <c r="Q1" s="3"/>
      <c r="R1" s="2" t="s">
        <v>89</v>
      </c>
    </row>
    <row r="2" spans="1:18" ht="18.75" customHeight="1" x14ac:dyDescent="0.4">
      <c r="A2" s="251" t="s">
        <v>90</v>
      </c>
      <c r="B2" s="252" t="s">
        <v>115</v>
      </c>
      <c r="C2" s="247" t="s">
        <v>56</v>
      </c>
      <c r="D2" s="247" t="s">
        <v>57</v>
      </c>
      <c r="E2" s="230" t="s">
        <v>92</v>
      </c>
      <c r="F2" s="230"/>
      <c r="G2" s="230"/>
      <c r="H2" s="230"/>
      <c r="I2" s="243" t="s">
        <v>93</v>
      </c>
      <c r="J2" s="225" t="s">
        <v>59</v>
      </c>
      <c r="K2" s="247" t="s">
        <v>94</v>
      </c>
      <c r="L2" s="247" t="s">
        <v>95</v>
      </c>
      <c r="M2" s="232" t="s">
        <v>96</v>
      </c>
      <c r="N2" s="248"/>
      <c r="O2" s="248"/>
      <c r="P2" s="248"/>
      <c r="Q2" s="225"/>
      <c r="R2" s="232" t="s">
        <v>63</v>
      </c>
    </row>
    <row r="3" spans="1:18" ht="18.75" customHeight="1" x14ac:dyDescent="0.4">
      <c r="A3" s="220"/>
      <c r="B3" s="253"/>
      <c r="C3" s="228"/>
      <c r="D3" s="228"/>
      <c r="E3" s="231"/>
      <c r="F3" s="231"/>
      <c r="G3" s="231"/>
      <c r="H3" s="231"/>
      <c r="I3" s="244"/>
      <c r="J3" s="226"/>
      <c r="K3" s="228"/>
      <c r="L3" s="228"/>
      <c r="M3" s="243"/>
      <c r="N3" s="249"/>
      <c r="O3" s="249"/>
      <c r="P3" s="249"/>
      <c r="Q3" s="250"/>
      <c r="R3" s="233"/>
    </row>
    <row r="4" spans="1:18" ht="18.75" customHeight="1" x14ac:dyDescent="0.4">
      <c r="A4" s="220"/>
      <c r="B4" s="253"/>
      <c r="C4" s="228"/>
      <c r="D4" s="228"/>
      <c r="E4" s="231" t="s">
        <v>97</v>
      </c>
      <c r="F4" s="154" t="s">
        <v>98</v>
      </c>
      <c r="G4" s="154" t="s">
        <v>99</v>
      </c>
      <c r="H4" s="154" t="s">
        <v>100</v>
      </c>
      <c r="I4" s="244"/>
      <c r="J4" s="226"/>
      <c r="K4" s="228"/>
      <c r="L4" s="228"/>
      <c r="M4" s="236" t="s">
        <v>97</v>
      </c>
      <c r="N4" s="154" t="s">
        <v>101</v>
      </c>
      <c r="O4" s="154" t="s">
        <v>102</v>
      </c>
      <c r="P4" s="236" t="s">
        <v>103</v>
      </c>
      <c r="Q4" s="236" t="s">
        <v>63</v>
      </c>
      <c r="R4" s="233"/>
    </row>
    <row r="5" spans="1:18" ht="18.75" customHeight="1" thickBot="1" x14ac:dyDescent="0.45">
      <c r="A5" s="221"/>
      <c r="B5" s="254"/>
      <c r="C5" s="229"/>
      <c r="D5" s="229"/>
      <c r="E5" s="235"/>
      <c r="F5" s="155" t="s">
        <v>104</v>
      </c>
      <c r="G5" s="155" t="s">
        <v>104</v>
      </c>
      <c r="H5" s="155" t="s">
        <v>58</v>
      </c>
      <c r="I5" s="245"/>
      <c r="J5" s="227"/>
      <c r="K5" s="229"/>
      <c r="L5" s="229"/>
      <c r="M5" s="229"/>
      <c r="N5" s="155" t="s">
        <v>105</v>
      </c>
      <c r="O5" s="155" t="s">
        <v>106</v>
      </c>
      <c r="P5" s="229"/>
      <c r="Q5" s="229"/>
      <c r="R5" s="234"/>
    </row>
    <row r="6" spans="1:18" ht="21" customHeight="1" x14ac:dyDescent="0.4">
      <c r="B6" s="6"/>
      <c r="C6" s="6"/>
      <c r="D6" s="6"/>
      <c r="E6" s="6"/>
      <c r="F6" s="222" t="s">
        <v>116</v>
      </c>
      <c r="G6" s="222"/>
      <c r="H6" s="222"/>
      <c r="I6" s="222"/>
      <c r="J6" s="222"/>
      <c r="K6" s="222"/>
      <c r="L6" s="222"/>
      <c r="M6" s="222"/>
      <c r="N6" s="6"/>
      <c r="O6" s="6"/>
      <c r="P6" s="6"/>
      <c r="Q6" s="6"/>
      <c r="R6" s="10"/>
    </row>
    <row r="7" spans="1:18" ht="21" customHeight="1" x14ac:dyDescent="0.4">
      <c r="A7" s="7" t="s">
        <v>315</v>
      </c>
      <c r="B7" s="137">
        <v>143760</v>
      </c>
      <c r="C7" s="133">
        <v>31849</v>
      </c>
      <c r="D7" s="133">
        <v>4880</v>
      </c>
      <c r="E7" s="133">
        <v>69820</v>
      </c>
      <c r="F7" s="133">
        <v>58552</v>
      </c>
      <c r="G7" s="133">
        <v>11268</v>
      </c>
      <c r="H7" s="133" t="s">
        <v>325</v>
      </c>
      <c r="I7" s="132" t="s">
        <v>110</v>
      </c>
      <c r="J7" s="135">
        <v>16198</v>
      </c>
      <c r="K7" s="133">
        <v>2</v>
      </c>
      <c r="L7" s="133">
        <v>3650</v>
      </c>
      <c r="M7" s="133">
        <v>17360</v>
      </c>
      <c r="N7" s="133">
        <v>4534</v>
      </c>
      <c r="O7" s="133">
        <v>580</v>
      </c>
      <c r="P7" s="133">
        <v>165</v>
      </c>
      <c r="Q7" s="133">
        <v>12081</v>
      </c>
      <c r="R7" s="115">
        <v>1</v>
      </c>
    </row>
    <row r="8" spans="1:18" ht="21" customHeight="1" x14ac:dyDescent="0.4">
      <c r="A8" s="7">
        <v>31</v>
      </c>
      <c r="B8" s="137">
        <v>143886</v>
      </c>
      <c r="C8" s="133">
        <v>31830</v>
      </c>
      <c r="D8" s="133">
        <v>4871</v>
      </c>
      <c r="E8" s="133">
        <v>69846</v>
      </c>
      <c r="F8" s="133">
        <v>58608</v>
      </c>
      <c r="G8" s="133">
        <v>11238</v>
      </c>
      <c r="H8" s="133" t="s">
        <v>110</v>
      </c>
      <c r="I8" s="132" t="s">
        <v>110</v>
      </c>
      <c r="J8" s="135">
        <v>16240</v>
      </c>
      <c r="K8" s="133">
        <v>2</v>
      </c>
      <c r="L8" s="133">
        <v>3653</v>
      </c>
      <c r="M8" s="133">
        <v>17443</v>
      </c>
      <c r="N8" s="133">
        <v>4535</v>
      </c>
      <c r="O8" s="133">
        <v>580</v>
      </c>
      <c r="P8" s="133">
        <v>165</v>
      </c>
      <c r="Q8" s="133">
        <v>12163</v>
      </c>
      <c r="R8" s="115">
        <v>1</v>
      </c>
    </row>
    <row r="9" spans="1:18" ht="21" customHeight="1" x14ac:dyDescent="0.4">
      <c r="A9" s="7" t="s">
        <v>269</v>
      </c>
      <c r="B9" s="137">
        <v>143969</v>
      </c>
      <c r="C9" s="133">
        <v>31752</v>
      </c>
      <c r="D9" s="133">
        <v>4844</v>
      </c>
      <c r="E9" s="133">
        <v>69933</v>
      </c>
      <c r="F9" s="133">
        <v>58703</v>
      </c>
      <c r="G9" s="133">
        <v>11230</v>
      </c>
      <c r="H9" s="133" t="s">
        <v>110</v>
      </c>
      <c r="I9" s="132" t="s">
        <v>110</v>
      </c>
      <c r="J9" s="135">
        <v>16271</v>
      </c>
      <c r="K9" s="133">
        <v>2</v>
      </c>
      <c r="L9" s="133">
        <v>3642</v>
      </c>
      <c r="M9" s="133">
        <v>17524</v>
      </c>
      <c r="N9" s="133">
        <v>4535</v>
      </c>
      <c r="O9" s="133">
        <v>581</v>
      </c>
      <c r="P9" s="133">
        <v>165</v>
      </c>
      <c r="Q9" s="133">
        <v>12243</v>
      </c>
      <c r="R9" s="115">
        <v>1</v>
      </c>
    </row>
    <row r="10" spans="1:18" ht="21" customHeight="1" x14ac:dyDescent="0.4">
      <c r="A10" s="7">
        <v>3</v>
      </c>
      <c r="B10" s="137">
        <v>143668</v>
      </c>
      <c r="C10" s="133">
        <v>31305</v>
      </c>
      <c r="D10" s="133">
        <v>4823</v>
      </c>
      <c r="E10" s="133">
        <v>70079</v>
      </c>
      <c r="F10" s="133">
        <v>58901</v>
      </c>
      <c r="G10" s="133">
        <v>11178</v>
      </c>
      <c r="H10" s="133" t="s">
        <v>110</v>
      </c>
      <c r="I10" s="132" t="s">
        <v>110</v>
      </c>
      <c r="J10" s="135">
        <v>16237</v>
      </c>
      <c r="K10" s="133">
        <v>2</v>
      </c>
      <c r="L10" s="133">
        <v>3675</v>
      </c>
      <c r="M10" s="133">
        <v>17546</v>
      </c>
      <c r="N10" s="133">
        <v>4536</v>
      </c>
      <c r="O10" s="133">
        <v>581</v>
      </c>
      <c r="P10" s="133">
        <v>166</v>
      </c>
      <c r="Q10" s="133">
        <v>12263</v>
      </c>
      <c r="R10" s="115">
        <v>1</v>
      </c>
    </row>
    <row r="11" spans="1:18" ht="21" customHeight="1" x14ac:dyDescent="0.4">
      <c r="A11" s="7">
        <v>4</v>
      </c>
      <c r="B11" s="137">
        <v>143710</v>
      </c>
      <c r="C11" s="133">
        <v>31287</v>
      </c>
      <c r="D11" s="133">
        <v>4809</v>
      </c>
      <c r="E11" s="133">
        <v>70066</v>
      </c>
      <c r="F11" s="133">
        <v>58924</v>
      </c>
      <c r="G11" s="133">
        <v>11142</v>
      </c>
      <c r="H11" s="133" t="s">
        <v>325</v>
      </c>
      <c r="I11" s="132" t="s">
        <v>325</v>
      </c>
      <c r="J11" s="135">
        <v>16246</v>
      </c>
      <c r="K11" s="133">
        <v>2</v>
      </c>
      <c r="L11" s="133">
        <v>3687</v>
      </c>
      <c r="M11" s="133">
        <v>17612</v>
      </c>
      <c r="N11" s="133">
        <v>4535</v>
      </c>
      <c r="O11" s="133">
        <v>581</v>
      </c>
      <c r="P11" s="133">
        <v>166</v>
      </c>
      <c r="Q11" s="133">
        <v>12330</v>
      </c>
      <c r="R11" s="115">
        <v>1</v>
      </c>
    </row>
    <row r="12" spans="1:18" ht="21" customHeight="1" x14ac:dyDescent="0.4">
      <c r="A12" s="198"/>
      <c r="B12" s="135"/>
      <c r="C12" s="135"/>
      <c r="D12" s="135"/>
      <c r="E12" s="135"/>
      <c r="F12" s="246" t="s">
        <v>117</v>
      </c>
      <c r="G12" s="246"/>
      <c r="H12" s="246"/>
      <c r="I12" s="246"/>
      <c r="J12" s="246"/>
      <c r="K12" s="246"/>
      <c r="L12" s="246"/>
      <c r="M12" s="246"/>
      <c r="N12" s="138"/>
      <c r="O12" s="138"/>
      <c r="P12" s="138"/>
      <c r="Q12" s="138"/>
      <c r="R12" s="138"/>
    </row>
    <row r="13" spans="1:18" ht="21" customHeight="1" x14ac:dyDescent="0.4">
      <c r="A13" s="7" t="s">
        <v>315</v>
      </c>
      <c r="B13" s="137">
        <v>105403016</v>
      </c>
      <c r="C13" s="133">
        <v>29899449</v>
      </c>
      <c r="D13" s="133">
        <v>2686844</v>
      </c>
      <c r="E13" s="133">
        <v>14236159</v>
      </c>
      <c r="F13" s="133">
        <v>8424749</v>
      </c>
      <c r="G13" s="133">
        <v>5811410</v>
      </c>
      <c r="H13" s="133" t="s">
        <v>110</v>
      </c>
      <c r="I13" s="132" t="s">
        <v>110</v>
      </c>
      <c r="J13" s="137">
        <v>30182290</v>
      </c>
      <c r="K13" s="133">
        <v>15622</v>
      </c>
      <c r="L13" s="133">
        <v>3596015</v>
      </c>
      <c r="M13" s="133">
        <v>24786633</v>
      </c>
      <c r="N13" s="133">
        <v>17278542</v>
      </c>
      <c r="O13" s="133">
        <v>2205037</v>
      </c>
      <c r="P13" s="133">
        <v>106064</v>
      </c>
      <c r="Q13" s="133">
        <v>5196990</v>
      </c>
      <c r="R13" s="115">
        <v>4</v>
      </c>
    </row>
    <row r="14" spans="1:18" ht="21" customHeight="1" x14ac:dyDescent="0.4">
      <c r="A14" s="7">
        <v>31</v>
      </c>
      <c r="B14" s="137">
        <v>105507606</v>
      </c>
      <c r="C14" s="133">
        <v>29883188</v>
      </c>
      <c r="D14" s="133">
        <v>2682119</v>
      </c>
      <c r="E14" s="133">
        <v>14273927</v>
      </c>
      <c r="F14" s="133">
        <v>8442274</v>
      </c>
      <c r="G14" s="133">
        <v>5831653</v>
      </c>
      <c r="H14" s="133" t="s">
        <v>110</v>
      </c>
      <c r="I14" s="132" t="s">
        <v>110</v>
      </c>
      <c r="J14" s="137">
        <v>30212584</v>
      </c>
      <c r="K14" s="133">
        <v>15622</v>
      </c>
      <c r="L14" s="133">
        <v>3593969</v>
      </c>
      <c r="M14" s="133">
        <v>24846193</v>
      </c>
      <c r="N14" s="133">
        <v>17278098</v>
      </c>
      <c r="O14" s="133">
        <v>2205037</v>
      </c>
      <c r="P14" s="133">
        <v>106064</v>
      </c>
      <c r="Q14" s="133">
        <v>5256994</v>
      </c>
      <c r="R14" s="115">
        <v>4</v>
      </c>
    </row>
    <row r="15" spans="1:18" ht="21" customHeight="1" x14ac:dyDescent="0.4">
      <c r="A15" s="7" t="s">
        <v>269</v>
      </c>
      <c r="B15" s="137">
        <v>105587599</v>
      </c>
      <c r="C15" s="133">
        <v>29817078</v>
      </c>
      <c r="D15" s="133">
        <v>2657457</v>
      </c>
      <c r="E15" s="133">
        <v>14302830</v>
      </c>
      <c r="F15" s="133">
        <v>8453799</v>
      </c>
      <c r="G15" s="133">
        <v>5849031</v>
      </c>
      <c r="H15" s="133" t="s">
        <v>110</v>
      </c>
      <c r="I15" s="132" t="s">
        <v>110</v>
      </c>
      <c r="J15" s="137">
        <v>30225009</v>
      </c>
      <c r="K15" s="133">
        <v>15622</v>
      </c>
      <c r="L15" s="133">
        <v>3632395</v>
      </c>
      <c r="M15" s="133">
        <v>24937204</v>
      </c>
      <c r="N15" s="133">
        <v>17278098</v>
      </c>
      <c r="O15" s="133">
        <v>2206227</v>
      </c>
      <c r="P15" s="133">
        <v>106064</v>
      </c>
      <c r="Q15" s="133">
        <v>5346815</v>
      </c>
      <c r="R15" s="115">
        <v>4</v>
      </c>
    </row>
    <row r="16" spans="1:18" ht="21" customHeight="1" x14ac:dyDescent="0.4">
      <c r="A16" s="7">
        <v>3</v>
      </c>
      <c r="B16" s="137">
        <v>105576373</v>
      </c>
      <c r="C16" s="133">
        <v>29798722</v>
      </c>
      <c r="D16" s="133">
        <v>2652137</v>
      </c>
      <c r="E16" s="133">
        <v>14332682</v>
      </c>
      <c r="F16" s="133">
        <v>8483588</v>
      </c>
      <c r="G16" s="133">
        <v>5849094</v>
      </c>
      <c r="H16" s="133" t="s">
        <v>325</v>
      </c>
      <c r="I16" s="132" t="s">
        <v>325</v>
      </c>
      <c r="J16" s="137">
        <v>30154993</v>
      </c>
      <c r="K16" s="133">
        <v>15622</v>
      </c>
      <c r="L16" s="133">
        <v>3634281</v>
      </c>
      <c r="M16" s="133">
        <v>24987932</v>
      </c>
      <c r="N16" s="133">
        <v>17278881</v>
      </c>
      <c r="O16" s="133">
        <v>2206227</v>
      </c>
      <c r="P16" s="133">
        <v>106064</v>
      </c>
      <c r="Q16" s="133">
        <v>5396760</v>
      </c>
      <c r="R16" s="115">
        <v>4</v>
      </c>
    </row>
    <row r="17" spans="1:18" ht="21" customHeight="1" x14ac:dyDescent="0.4">
      <c r="A17" s="7">
        <v>4</v>
      </c>
      <c r="B17" s="137">
        <v>105707802</v>
      </c>
      <c r="C17" s="133">
        <v>29771736</v>
      </c>
      <c r="D17" s="133">
        <v>2590305</v>
      </c>
      <c r="E17" s="133">
        <v>14342005</v>
      </c>
      <c r="F17" s="133">
        <v>8499250</v>
      </c>
      <c r="G17" s="133">
        <v>5842755</v>
      </c>
      <c r="H17" s="133" t="s">
        <v>327</v>
      </c>
      <c r="I17" s="132" t="s">
        <v>325</v>
      </c>
      <c r="J17" s="137">
        <v>30264992</v>
      </c>
      <c r="K17" s="133">
        <v>15622</v>
      </c>
      <c r="L17" s="133">
        <v>3709987</v>
      </c>
      <c r="M17" s="133">
        <v>25013151</v>
      </c>
      <c r="N17" s="133">
        <v>17278010</v>
      </c>
      <c r="O17" s="133">
        <v>2206227</v>
      </c>
      <c r="P17" s="133">
        <v>106064</v>
      </c>
      <c r="Q17" s="133">
        <v>5422850</v>
      </c>
      <c r="R17" s="115">
        <v>4</v>
      </c>
    </row>
    <row r="18" spans="1:18" ht="21" customHeight="1" x14ac:dyDescent="0.4">
      <c r="A18" s="198"/>
      <c r="B18" s="135"/>
      <c r="C18" s="135"/>
      <c r="D18" s="135"/>
      <c r="E18" s="135"/>
      <c r="F18" s="246" t="s">
        <v>118</v>
      </c>
      <c r="G18" s="246"/>
      <c r="H18" s="246"/>
      <c r="I18" s="246"/>
      <c r="J18" s="246"/>
      <c r="K18" s="246"/>
      <c r="L18" s="246"/>
      <c r="M18" s="246"/>
      <c r="N18" s="138"/>
      <c r="O18" s="138"/>
      <c r="P18" s="138"/>
      <c r="Q18" s="138"/>
      <c r="R18" s="138"/>
    </row>
    <row r="19" spans="1:18" ht="21" customHeight="1" x14ac:dyDescent="0.4">
      <c r="A19" s="7" t="s">
        <v>315</v>
      </c>
      <c r="B19" s="137">
        <v>29475223</v>
      </c>
      <c r="C19" s="133">
        <v>870183</v>
      </c>
      <c r="D19" s="133">
        <v>58907</v>
      </c>
      <c r="E19" s="133">
        <v>24707648</v>
      </c>
      <c r="F19" s="133">
        <v>15949662</v>
      </c>
      <c r="G19" s="133">
        <v>8757986</v>
      </c>
      <c r="H19" s="133" t="s">
        <v>110</v>
      </c>
      <c r="I19" s="132" t="s">
        <v>110</v>
      </c>
      <c r="J19" s="22">
        <v>39895</v>
      </c>
      <c r="K19" s="15">
        <v>90</v>
      </c>
      <c r="L19" s="15">
        <v>3761</v>
      </c>
      <c r="M19" s="15">
        <v>3794738</v>
      </c>
      <c r="N19" s="15">
        <v>2370005</v>
      </c>
      <c r="O19" s="15">
        <v>105842</v>
      </c>
      <c r="P19" s="15">
        <v>68941</v>
      </c>
      <c r="Q19" s="15">
        <v>1249950</v>
      </c>
      <c r="R19" s="132">
        <v>1</v>
      </c>
    </row>
    <row r="20" spans="1:18" s="25" customFormat="1" ht="21" customHeight="1" x14ac:dyDescent="0.4">
      <c r="A20" s="7">
        <v>31</v>
      </c>
      <c r="B20" s="137">
        <v>29362332</v>
      </c>
      <c r="C20" s="133">
        <v>852966</v>
      </c>
      <c r="D20" s="133">
        <v>57268</v>
      </c>
      <c r="E20" s="133">
        <v>24602409</v>
      </c>
      <c r="F20" s="133">
        <v>15894451</v>
      </c>
      <c r="G20" s="133">
        <v>8707958</v>
      </c>
      <c r="H20" s="133" t="s">
        <v>110</v>
      </c>
      <c r="I20" s="132" t="s">
        <v>110</v>
      </c>
      <c r="J20" s="22">
        <v>39935</v>
      </c>
      <c r="K20" s="15">
        <v>90</v>
      </c>
      <c r="L20" s="15">
        <v>3759</v>
      </c>
      <c r="M20" s="15">
        <v>3805904</v>
      </c>
      <c r="N20" s="15">
        <v>2369935</v>
      </c>
      <c r="O20" s="15">
        <v>105842</v>
      </c>
      <c r="P20" s="15">
        <v>68941</v>
      </c>
      <c r="Q20" s="15">
        <v>1261186</v>
      </c>
      <c r="R20" s="132">
        <v>1</v>
      </c>
    </row>
    <row r="21" spans="1:18" ht="21" customHeight="1" x14ac:dyDescent="0.4">
      <c r="A21" s="7" t="s">
        <v>269</v>
      </c>
      <c r="B21" s="134">
        <v>29265405</v>
      </c>
      <c r="C21" s="133">
        <v>825602</v>
      </c>
      <c r="D21" s="133">
        <v>55530</v>
      </c>
      <c r="E21" s="133">
        <v>24526871</v>
      </c>
      <c r="F21" s="133">
        <v>15839499</v>
      </c>
      <c r="G21" s="133">
        <v>8687372</v>
      </c>
      <c r="H21" s="133" t="s">
        <v>110</v>
      </c>
      <c r="I21" s="132" t="s">
        <v>110</v>
      </c>
      <c r="J21" s="22">
        <v>39951</v>
      </c>
      <c r="K21" s="15">
        <v>90</v>
      </c>
      <c r="L21" s="15">
        <v>3806</v>
      </c>
      <c r="M21" s="15">
        <v>3813553</v>
      </c>
      <c r="N21" s="15">
        <v>2369935</v>
      </c>
      <c r="O21" s="15">
        <v>105899</v>
      </c>
      <c r="P21" s="15">
        <v>68941</v>
      </c>
      <c r="Q21" s="15">
        <v>1268778</v>
      </c>
      <c r="R21" s="132">
        <v>1</v>
      </c>
    </row>
    <row r="22" spans="1:18" ht="21" customHeight="1" x14ac:dyDescent="0.4">
      <c r="A22" s="7">
        <v>3</v>
      </c>
      <c r="B22" s="134">
        <v>29027187</v>
      </c>
      <c r="C22" s="133">
        <v>786339</v>
      </c>
      <c r="D22" s="133">
        <v>49081</v>
      </c>
      <c r="E22" s="133">
        <v>24515564</v>
      </c>
      <c r="F22" s="133">
        <v>15776003</v>
      </c>
      <c r="G22" s="133">
        <v>8739561</v>
      </c>
      <c r="H22" s="133" t="s">
        <v>325</v>
      </c>
      <c r="I22" s="132" t="s">
        <v>327</v>
      </c>
      <c r="J22" s="22">
        <v>39862</v>
      </c>
      <c r="K22" s="15">
        <v>90</v>
      </c>
      <c r="L22" s="15">
        <v>3885</v>
      </c>
      <c r="M22" s="15">
        <v>3632365</v>
      </c>
      <c r="N22" s="15">
        <v>2159438</v>
      </c>
      <c r="O22" s="15">
        <v>119136</v>
      </c>
      <c r="P22" s="15">
        <v>68941</v>
      </c>
      <c r="Q22" s="15">
        <v>1284850</v>
      </c>
      <c r="R22" s="132">
        <v>1</v>
      </c>
    </row>
    <row r="23" spans="1:18" ht="21" customHeight="1" thickBot="1" x14ac:dyDescent="0.45">
      <c r="A23" s="17">
        <v>4</v>
      </c>
      <c r="B23" s="131">
        <v>28969397</v>
      </c>
      <c r="C23" s="130">
        <v>782848</v>
      </c>
      <c r="D23" s="130">
        <v>47960</v>
      </c>
      <c r="E23" s="130">
        <v>24468778</v>
      </c>
      <c r="F23" s="130">
        <v>15779144</v>
      </c>
      <c r="G23" s="130">
        <v>8689634</v>
      </c>
      <c r="H23" s="130" t="s">
        <v>327</v>
      </c>
      <c r="I23" s="129" t="s">
        <v>325</v>
      </c>
      <c r="J23" s="23">
        <v>40047</v>
      </c>
      <c r="K23" s="18">
        <v>90</v>
      </c>
      <c r="L23" s="18">
        <v>3969</v>
      </c>
      <c r="M23" s="18">
        <v>3625703</v>
      </c>
      <c r="N23" s="18">
        <v>2159377</v>
      </c>
      <c r="O23" s="18">
        <v>119136</v>
      </c>
      <c r="P23" s="18">
        <v>68941</v>
      </c>
      <c r="Q23" s="18">
        <v>1278249</v>
      </c>
      <c r="R23" s="129">
        <v>1</v>
      </c>
    </row>
    <row r="24" spans="1:18" ht="21" customHeight="1" x14ac:dyDescent="0.4">
      <c r="A24" s="20" t="s">
        <v>64</v>
      </c>
    </row>
    <row r="26" spans="1:18" x14ac:dyDescent="0.4">
      <c r="N26" s="199"/>
    </row>
  </sheetData>
  <mergeCells count="18">
    <mergeCell ref="A2:A5"/>
    <mergeCell ref="B2:B5"/>
    <mergeCell ref="C2:C5"/>
    <mergeCell ref="D2:D5"/>
    <mergeCell ref="E2:H3"/>
    <mergeCell ref="R2:R5"/>
    <mergeCell ref="E4:E5"/>
    <mergeCell ref="M4:M5"/>
    <mergeCell ref="P4:P5"/>
    <mergeCell ref="Q4:Q5"/>
    <mergeCell ref="I2:I5"/>
    <mergeCell ref="F6:M6"/>
    <mergeCell ref="F12:M12"/>
    <mergeCell ref="F18:M18"/>
    <mergeCell ref="J2:J5"/>
    <mergeCell ref="K2:K5"/>
    <mergeCell ref="L2:L5"/>
    <mergeCell ref="M2:Q3"/>
  </mergeCells>
  <phoneticPr fontId="13"/>
  <printOptions horizontalCentered="1"/>
  <pageMargins left="0.78740157480314965" right="0.73" top="0.98425196850393704" bottom="0.78740157480314965" header="0.51181102362204722" footer="0.51181102362204722"/>
  <pageSetup paperSize="9" scale="91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CFFFF"/>
    <pageSetUpPr fitToPage="1"/>
  </sheetPr>
  <dimension ref="A1:K10"/>
  <sheetViews>
    <sheetView workbookViewId="0"/>
  </sheetViews>
  <sheetFormatPr defaultRowHeight="13.5" x14ac:dyDescent="0.4"/>
  <cols>
    <col min="1" max="1" width="7.75" style="5" customWidth="1"/>
    <col min="2" max="2" width="5.875" style="5" customWidth="1"/>
    <col min="3" max="3" width="9.75" style="5" customWidth="1"/>
    <col min="4" max="4" width="5.875" style="5" customWidth="1"/>
    <col min="5" max="5" width="9.75" style="5" customWidth="1"/>
    <col min="6" max="6" width="5.875" style="5" customWidth="1"/>
    <col min="7" max="7" width="9.75" style="5" customWidth="1"/>
    <col min="8" max="8" width="5.875" style="5" customWidth="1"/>
    <col min="9" max="9" width="9.75" style="5" customWidth="1"/>
    <col min="10" max="10" width="5.875" style="5" customWidth="1"/>
    <col min="11" max="11" width="9.75" style="5" customWidth="1"/>
    <col min="12" max="16384" width="9" style="5"/>
  </cols>
  <sheetData>
    <row r="1" spans="1:11" ht="18" customHeight="1" thickBot="1" x14ac:dyDescent="0.45">
      <c r="A1" s="1" t="s">
        <v>328</v>
      </c>
      <c r="B1" s="3"/>
      <c r="C1" s="3"/>
      <c r="D1" s="3"/>
      <c r="E1" s="3"/>
      <c r="F1" s="3"/>
      <c r="G1" s="3"/>
      <c r="H1" s="3"/>
      <c r="I1" s="2"/>
      <c r="J1" s="3"/>
      <c r="K1" s="2" t="s">
        <v>294</v>
      </c>
    </row>
    <row r="2" spans="1:11" ht="18.75" customHeight="1" x14ac:dyDescent="0.4">
      <c r="A2" s="255" t="s">
        <v>329</v>
      </c>
      <c r="B2" s="250" t="s">
        <v>275</v>
      </c>
      <c r="C2" s="230"/>
      <c r="D2" s="230" t="s">
        <v>330</v>
      </c>
      <c r="E2" s="230"/>
      <c r="F2" s="230"/>
      <c r="G2" s="230"/>
      <c r="H2" s="230"/>
      <c r="I2" s="230"/>
      <c r="J2" s="230"/>
      <c r="K2" s="243"/>
    </row>
    <row r="3" spans="1:11" ht="18.75" customHeight="1" x14ac:dyDescent="0.4">
      <c r="A3" s="256"/>
      <c r="B3" s="258"/>
      <c r="C3" s="231"/>
      <c r="D3" s="231" t="s">
        <v>274</v>
      </c>
      <c r="E3" s="231"/>
      <c r="F3" s="231" t="s">
        <v>331</v>
      </c>
      <c r="G3" s="231"/>
      <c r="H3" s="231" t="s">
        <v>295</v>
      </c>
      <c r="I3" s="231"/>
      <c r="J3" s="231" t="s">
        <v>273</v>
      </c>
      <c r="K3" s="244"/>
    </row>
    <row r="4" spans="1:11" ht="18.75" customHeight="1" thickBot="1" x14ac:dyDescent="0.45">
      <c r="A4" s="257"/>
      <c r="B4" s="141" t="s">
        <v>119</v>
      </c>
      <c r="C4" s="153" t="s">
        <v>332</v>
      </c>
      <c r="D4" s="153" t="s">
        <v>333</v>
      </c>
      <c r="E4" s="153" t="s">
        <v>2</v>
      </c>
      <c r="F4" s="153" t="s">
        <v>119</v>
      </c>
      <c r="G4" s="153" t="s">
        <v>334</v>
      </c>
      <c r="H4" s="153" t="s">
        <v>333</v>
      </c>
      <c r="I4" s="153" t="s">
        <v>2</v>
      </c>
      <c r="J4" s="153" t="s">
        <v>119</v>
      </c>
      <c r="K4" s="156" t="s">
        <v>2</v>
      </c>
    </row>
    <row r="5" spans="1:11" ht="24" customHeight="1" x14ac:dyDescent="0.4">
      <c r="A5" s="7" t="s">
        <v>335</v>
      </c>
      <c r="B5" s="137">
        <v>40</v>
      </c>
      <c r="C5" s="137">
        <v>21047</v>
      </c>
      <c r="D5" s="137">
        <v>9</v>
      </c>
      <c r="E5" s="137">
        <v>5110</v>
      </c>
      <c r="F5" s="137" t="s">
        <v>110</v>
      </c>
      <c r="G5" s="137" t="s">
        <v>110</v>
      </c>
      <c r="H5" s="137">
        <v>7</v>
      </c>
      <c r="I5" s="137">
        <v>1134</v>
      </c>
      <c r="J5" s="137">
        <v>24</v>
      </c>
      <c r="K5" s="132">
        <v>14803</v>
      </c>
    </row>
    <row r="6" spans="1:11" ht="24" customHeight="1" x14ac:dyDescent="0.4">
      <c r="A6" s="7">
        <v>30</v>
      </c>
      <c r="B6" s="134">
        <v>55</v>
      </c>
      <c r="C6" s="137">
        <v>37152</v>
      </c>
      <c r="D6" s="137">
        <v>22</v>
      </c>
      <c r="E6" s="137">
        <v>8348</v>
      </c>
      <c r="F6" s="137">
        <v>2</v>
      </c>
      <c r="G6" s="137">
        <v>982</v>
      </c>
      <c r="H6" s="137">
        <v>6</v>
      </c>
      <c r="I6" s="137">
        <v>1298</v>
      </c>
      <c r="J6" s="137">
        <v>25</v>
      </c>
      <c r="K6" s="132">
        <v>26524</v>
      </c>
    </row>
    <row r="7" spans="1:11" ht="24" customHeight="1" x14ac:dyDescent="0.4">
      <c r="A7" s="7" t="s">
        <v>272</v>
      </c>
      <c r="B7" s="134">
        <v>54</v>
      </c>
      <c r="C7" s="137">
        <v>54047</v>
      </c>
      <c r="D7" s="137">
        <v>11</v>
      </c>
      <c r="E7" s="137">
        <v>5741</v>
      </c>
      <c r="F7" s="137" t="s">
        <v>110</v>
      </c>
      <c r="G7" s="137" t="s">
        <v>110</v>
      </c>
      <c r="H7" s="137">
        <v>10</v>
      </c>
      <c r="I7" s="137">
        <v>2981</v>
      </c>
      <c r="J7" s="137">
        <v>33</v>
      </c>
      <c r="K7" s="132">
        <v>45325</v>
      </c>
    </row>
    <row r="8" spans="1:11" ht="24" customHeight="1" x14ac:dyDescent="0.4">
      <c r="A8" s="7">
        <v>2</v>
      </c>
      <c r="B8" s="134">
        <v>69</v>
      </c>
      <c r="C8" s="137">
        <v>49190</v>
      </c>
      <c r="D8" s="137">
        <v>19</v>
      </c>
      <c r="E8" s="137">
        <v>12146</v>
      </c>
      <c r="F8" s="137">
        <v>2</v>
      </c>
      <c r="G8" s="137">
        <v>9152</v>
      </c>
      <c r="H8" s="137">
        <v>18</v>
      </c>
      <c r="I8" s="137">
        <v>4489</v>
      </c>
      <c r="J8" s="137">
        <v>30</v>
      </c>
      <c r="K8" s="132">
        <v>23403</v>
      </c>
    </row>
    <row r="9" spans="1:11" ht="24" customHeight="1" thickBot="1" x14ac:dyDescent="0.45">
      <c r="A9" s="17">
        <v>3</v>
      </c>
      <c r="B9" s="131">
        <v>60</v>
      </c>
      <c r="C9" s="140">
        <v>53064</v>
      </c>
      <c r="D9" s="140">
        <v>8</v>
      </c>
      <c r="E9" s="140">
        <v>2625</v>
      </c>
      <c r="F9" s="140">
        <v>1</v>
      </c>
      <c r="G9" s="140">
        <v>3382</v>
      </c>
      <c r="H9" s="140">
        <v>11</v>
      </c>
      <c r="I9" s="140">
        <v>1444.94</v>
      </c>
      <c r="J9" s="140">
        <v>40</v>
      </c>
      <c r="K9" s="129">
        <v>45612</v>
      </c>
    </row>
    <row r="10" spans="1:11" x14ac:dyDescent="0.4">
      <c r="A10" s="21" t="s">
        <v>120</v>
      </c>
    </row>
  </sheetData>
  <mergeCells count="7">
    <mergeCell ref="A2:A4"/>
    <mergeCell ref="B2:C3"/>
    <mergeCell ref="D2:K2"/>
    <mergeCell ref="D3:E3"/>
    <mergeCell ref="F3:G3"/>
    <mergeCell ref="H3:I3"/>
    <mergeCell ref="J3:K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目次</vt:lpstr>
      <vt:lpstr>1-1</vt:lpstr>
      <vt:lpstr>1-2</vt:lpstr>
      <vt:lpstr>1-3 </vt:lpstr>
      <vt:lpstr>1-4 </vt:lpstr>
      <vt:lpstr>1-5 </vt:lpstr>
      <vt:lpstr>1-6 </vt:lpstr>
      <vt:lpstr>1-7 </vt:lpstr>
      <vt:lpstr>1-8 </vt:lpstr>
      <vt:lpstr>1-9 </vt:lpstr>
      <vt:lpstr>1-10 </vt:lpstr>
      <vt:lpstr>1-11 </vt:lpstr>
      <vt:lpstr>1-12 </vt:lpstr>
      <vt:lpstr>1-13 </vt:lpstr>
      <vt:lpstr>1-14 </vt:lpstr>
      <vt:lpstr>1-15 </vt:lpstr>
      <vt:lpstr>1-16 </vt:lpstr>
      <vt:lpstr>1-17</vt:lpstr>
      <vt:lpstr>'1-1'!Print_Area</vt:lpstr>
      <vt:lpstr>'1-13 '!Print_Area</vt:lpstr>
      <vt:lpstr>'1-6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2020-05-22T07:40:51Z</dcterms:created>
  <dcterms:modified xsi:type="dcterms:W3CDTF">2023-04-21T01:02:24Z</dcterms:modified>
</cp:coreProperties>
</file>