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６年度統計書\R06(9)HP掲載\"/>
    </mc:Choice>
  </mc:AlternateContent>
  <bookViews>
    <workbookView xWindow="0" yWindow="0" windowWidth="20490" windowHeight="7530"/>
  </bookViews>
  <sheets>
    <sheet name="目次" sheetId="22" r:id="rId1"/>
    <sheet name="16-1" sheetId="86" r:id="rId2"/>
    <sheet name="16-2" sheetId="87" r:id="rId3"/>
    <sheet name="16-3" sheetId="88" r:id="rId4"/>
    <sheet name="16-4" sheetId="89" r:id="rId5"/>
    <sheet name="16-5 " sheetId="90" r:id="rId6"/>
    <sheet name="16-6 " sheetId="91" r:id="rId7"/>
    <sheet name="16-7 " sheetId="92" r:id="rId8"/>
    <sheet name="16-8  " sheetId="93" r:id="rId9"/>
    <sheet name="16-9" sheetId="94" r:id="rId10"/>
    <sheet name="16-10 " sheetId="95" r:id="rId11"/>
    <sheet name="16-11 " sheetId="96" r:id="rId12"/>
    <sheet name="16-12 " sheetId="97" r:id="rId13"/>
    <sheet name="16-13 " sheetId="98" r:id="rId14"/>
    <sheet name="16-14 " sheetId="99" r:id="rId15"/>
    <sheet name="16-15 " sheetId="100" r:id="rId16"/>
    <sheet name="16-16 " sheetId="101" r:id="rId17"/>
    <sheet name="16-17  " sheetId="102" r:id="rId18"/>
    <sheet name="16-18 " sheetId="103" r:id="rId19"/>
    <sheet name="16-19 " sheetId="104" r:id="rId20"/>
    <sheet name="16-19付表 " sheetId="105" r:id="rId21"/>
    <sheet name="16-20 " sheetId="106" r:id="rId22"/>
  </sheets>
  <definedNames>
    <definedName name="_xlnm.Print_Area" localSheetId="1">'16-1'!$A$1:$Q$11</definedName>
    <definedName name="_xlnm.Print_Area" localSheetId="10">'16-10 '!$A$1:$Y$37</definedName>
    <definedName name="_xlnm.Print_Area" localSheetId="11">'16-11 '!$A$1:$Z$56</definedName>
    <definedName name="_xlnm.Print_Area" localSheetId="15">'16-15 '!$A$1:$M$12</definedName>
    <definedName name="_xlnm.Print_Area" localSheetId="16">'16-16 '!$A$1:$Y$9</definedName>
    <definedName name="_xlnm.Print_Area" localSheetId="19">'16-19 '!$A$1:$W$15</definedName>
    <definedName name="_xlnm.Print_Area" localSheetId="20">'16-19付表 '!$A$1:$W$13</definedName>
    <definedName name="_xlnm.Print_Area" localSheetId="2">'16-2'!$A$1:$S$9</definedName>
    <definedName name="_xlnm.Print_Area" localSheetId="21">'16-20 '!$A$1:$U$14</definedName>
    <definedName name="_xlnm.Print_Area" localSheetId="3">'16-3'!$A$1:$O$9</definedName>
    <definedName name="_xlnm.Print_Area" localSheetId="4">'16-4'!$A$1:$O$16</definedName>
    <definedName name="_xlnm.Print_Area" localSheetId="5">'16-5 '!$A$1:$O$29</definedName>
    <definedName name="_xlnm.Print_Area" localSheetId="6">'16-6 '!$A$1:$V$38</definedName>
    <definedName name="_xlnm.Print_Area" localSheetId="7">'16-7 '!$A$1:$R$11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00" l="1"/>
  <c r="B8" i="100"/>
  <c r="K8" i="92"/>
</calcChain>
</file>

<file path=xl/sharedStrings.xml><?xml version="1.0" encoding="utf-8"?>
<sst xmlns="http://schemas.openxmlformats.org/spreadsheetml/2006/main" count="1125" uniqueCount="541">
  <si>
    <t>単位：人・件</t>
  </si>
  <si>
    <t>無 免 許</t>
  </si>
  <si>
    <t>酒 酔（帯び）</t>
  </si>
  <si>
    <t>速度30㎞/時以上</t>
  </si>
  <si>
    <t>速度30㎞/時未満</t>
  </si>
  <si>
    <t>信 号 無 視</t>
  </si>
  <si>
    <t>踏 切 不 停 止</t>
  </si>
  <si>
    <t>一 時 不 停 止</t>
  </si>
  <si>
    <t>…</t>
  </si>
  <si>
    <t>資料：三木警察署</t>
  </si>
  <si>
    <t>2. 不良行為少年補導数</t>
  </si>
  <si>
    <t>単位：人</t>
  </si>
  <si>
    <t>総 数</t>
  </si>
  <si>
    <t>凶器</t>
  </si>
  <si>
    <t>暴走</t>
  </si>
  <si>
    <t>粗暴行為</t>
  </si>
  <si>
    <t>金品要求</t>
  </si>
  <si>
    <t>家出</t>
  </si>
  <si>
    <t>怠　学</t>
  </si>
  <si>
    <t>薬 物</t>
  </si>
  <si>
    <t>金　品</t>
  </si>
  <si>
    <t>性　　的</t>
  </si>
  <si>
    <t>不健全</t>
  </si>
  <si>
    <t>飲 酒</t>
  </si>
  <si>
    <t>喫 煙</t>
  </si>
  <si>
    <t>不 良</t>
  </si>
  <si>
    <t>無　断</t>
  </si>
  <si>
    <t>深 夜</t>
  </si>
  <si>
    <t>その他</t>
  </si>
  <si>
    <t>所持</t>
  </si>
  <si>
    <t>行為</t>
  </si>
  <si>
    <t>乱 用</t>
  </si>
  <si>
    <t>持出し</t>
  </si>
  <si>
    <t>いたずら</t>
  </si>
  <si>
    <t>行　為</t>
  </si>
  <si>
    <t>交 友</t>
  </si>
  <si>
    <t>外　泊</t>
  </si>
  <si>
    <t>徘 徊</t>
  </si>
  <si>
    <t>娯　楽</t>
  </si>
  <si>
    <t>-</t>
  </si>
  <si>
    <t>　単位：人</t>
  </si>
  <si>
    <t>総　 数</t>
  </si>
  <si>
    <t>殺　 人</t>
  </si>
  <si>
    <t>強　 盗</t>
  </si>
  <si>
    <t>放　 火</t>
  </si>
  <si>
    <t>強　制
性交等</t>
    <rPh sb="0" eb="1">
      <t>キョウ</t>
    </rPh>
    <rPh sb="2" eb="3">
      <t>セイ</t>
    </rPh>
    <rPh sb="4" eb="5">
      <t>セイ</t>
    </rPh>
    <rPh sb="5" eb="6">
      <t>コウ</t>
    </rPh>
    <rPh sb="6" eb="7">
      <t>トウ</t>
    </rPh>
    <phoneticPr fontId="4"/>
  </si>
  <si>
    <t>暴　 行</t>
  </si>
  <si>
    <r>
      <t xml:space="preserve"> </t>
    </r>
    <r>
      <rPr>
        <sz val="9.5"/>
        <rFont val="ＭＳ 明朝"/>
        <family val="1"/>
        <charset val="128"/>
      </rPr>
      <t>傷　害</t>
    </r>
  </si>
  <si>
    <t>脅　迫</t>
  </si>
  <si>
    <t>恐　喝</t>
  </si>
  <si>
    <t>窃　盗</t>
  </si>
  <si>
    <t>詐　欺</t>
  </si>
  <si>
    <t>横　領</t>
  </si>
  <si>
    <t>わいせつ</t>
  </si>
  <si>
    <t>(注)平成29年6月16日刑法の一部改正により「強姦」から「強制性交等」に変更しております。</t>
    <rPh sb="1" eb="2">
      <t>チュウ</t>
    </rPh>
    <rPh sb="3" eb="5">
      <t>ヘイセイ</t>
    </rPh>
    <rPh sb="7" eb="8">
      <t>ネン</t>
    </rPh>
    <rPh sb="9" eb="10">
      <t>ガツ</t>
    </rPh>
    <rPh sb="12" eb="13">
      <t>ニチ</t>
    </rPh>
    <rPh sb="13" eb="15">
      <t>ケイホウ</t>
    </rPh>
    <rPh sb="16" eb="18">
      <t>イチブ</t>
    </rPh>
    <rPh sb="18" eb="20">
      <t>カイセイ</t>
    </rPh>
    <rPh sb="24" eb="26">
      <t>ゴウカン</t>
    </rPh>
    <rPh sb="30" eb="32">
      <t>キョウセイ</t>
    </rPh>
    <rPh sb="32" eb="34">
      <t>セイコウ</t>
    </rPh>
    <rPh sb="34" eb="35">
      <t>トウ</t>
    </rPh>
    <rPh sb="37" eb="39">
      <t>ヘンコウ</t>
    </rPh>
    <phoneticPr fontId="4"/>
  </si>
  <si>
    <t>4. 犯罪発生状況・検挙状況</t>
  </si>
  <si>
    <t>単位：件</t>
  </si>
  <si>
    <t>傷　 害</t>
  </si>
  <si>
    <t>賭　博</t>
  </si>
  <si>
    <t>放　火</t>
  </si>
  <si>
    <t>5. 消防本部および消防署施設</t>
  </si>
  <si>
    <t>　　　消　　　防　　　本　　　部</t>
  </si>
  <si>
    <t>消防署</t>
  </si>
  <si>
    <t>消　防　署　広　野　分　署</t>
  </si>
  <si>
    <t>消　防　署　吉　川　分　署</t>
  </si>
  <si>
    <t>施設数</t>
  </si>
  <si>
    <t>敷地面積</t>
  </si>
  <si>
    <t>延床面積</t>
  </si>
  <si>
    <t>構　造</t>
  </si>
  <si>
    <t>竣工年月日</t>
  </si>
  <si>
    <t>本部設置</t>
  </si>
  <si>
    <t>構　 造</t>
  </si>
  <si>
    <t>構　　造</t>
  </si>
  <si>
    <t>年 月 日</t>
  </si>
  <si>
    <t>鉄筋ｺﾝｸﾘ</t>
  </si>
  <si>
    <t>平成20.3.31</t>
  </si>
  <si>
    <t>昭和40.4.1</t>
  </si>
  <si>
    <t>本部併設</t>
  </si>
  <si>
    <t>昭和52.3.7</t>
  </si>
  <si>
    <t>昭和58.3.30</t>
  </si>
  <si>
    <t>ｰﾄ造2階建</t>
  </si>
  <si>
    <t>ｰﾄ造平屋建</t>
  </si>
  <si>
    <t>資料：三木市消防本部</t>
  </si>
  <si>
    <t>6. 消防職員数</t>
  </si>
  <si>
    <t>単位：人（4月1日現在）</t>
  </si>
  <si>
    <t>普 通 車</t>
  </si>
  <si>
    <t>無 線 従</t>
  </si>
  <si>
    <t>危険物取</t>
  </si>
  <si>
    <t>消防設備</t>
  </si>
  <si>
    <t>救急救命</t>
  </si>
  <si>
    <t>以上免許</t>
  </si>
  <si>
    <t>事者免許</t>
  </si>
  <si>
    <t>扱者免許</t>
  </si>
  <si>
    <t>士 免 許</t>
  </si>
  <si>
    <t>総数</t>
  </si>
  <si>
    <t>消防監</t>
  </si>
  <si>
    <t>司令長</t>
  </si>
  <si>
    <t>司令</t>
  </si>
  <si>
    <t>司令補</t>
  </si>
  <si>
    <t>士長</t>
  </si>
  <si>
    <t>副士長</t>
  </si>
  <si>
    <t>消防士</t>
  </si>
  <si>
    <t>事務職員</t>
  </si>
  <si>
    <t>20歳未満</t>
  </si>
  <si>
    <t>20～24歳</t>
  </si>
  <si>
    <t>25～29歳</t>
  </si>
  <si>
    <t>30～34歳</t>
  </si>
  <si>
    <t>35～39歳</t>
  </si>
  <si>
    <t>40～44歳</t>
  </si>
  <si>
    <t>45歳以上</t>
  </si>
  <si>
    <t>所 持 者</t>
  </si>
  <si>
    <t>7. 消防団・分団および団員数</t>
  </si>
  <si>
    <t>団　数</t>
  </si>
  <si>
    <t>分団数</t>
  </si>
  <si>
    <t>団員数</t>
  </si>
  <si>
    <t>団 長</t>
  </si>
  <si>
    <t>副団長</t>
  </si>
  <si>
    <t>分団長</t>
  </si>
  <si>
    <t>副分団長</t>
  </si>
  <si>
    <t>部長</t>
  </si>
  <si>
    <t>班長</t>
  </si>
  <si>
    <t>団 員</t>
  </si>
  <si>
    <t>団本部</t>
  </si>
  <si>
    <t>三木地区</t>
  </si>
  <si>
    <t>別所地区</t>
  </si>
  <si>
    <t>志染地区</t>
  </si>
  <si>
    <t>細川地区</t>
  </si>
  <si>
    <t>口吉川地区</t>
  </si>
  <si>
    <t>吉川地区</t>
  </si>
  <si>
    <t>資料：三木市消防本部（「消防年報」による）</t>
  </si>
  <si>
    <t>消　　　　 防　　　　 相　　　　 互</t>
  </si>
  <si>
    <t>　　 応　　　　　援　　　　　協　　　　　定</t>
  </si>
  <si>
    <t>加　古　川　市</t>
  </si>
  <si>
    <t>小　 野　 市</t>
  </si>
  <si>
    <t>神　 戸　 市</t>
  </si>
  <si>
    <t>北　は　り　ま</t>
    <rPh sb="0" eb="1">
      <t>キタ</t>
    </rPh>
    <phoneticPr fontId="4"/>
  </si>
  <si>
    <t>三　田　市</t>
  </si>
  <si>
    <t>改 定 年 月 日</t>
    <rPh sb="0" eb="1">
      <t>カイ</t>
    </rPh>
    <rPh sb="2" eb="3">
      <t>サダム</t>
    </rPh>
    <rPh sb="4" eb="5">
      <t>ドシ</t>
    </rPh>
    <rPh sb="6" eb="7">
      <t>ツキ</t>
    </rPh>
    <rPh sb="8" eb="9">
      <t>ヒ</t>
    </rPh>
    <phoneticPr fontId="4"/>
  </si>
  <si>
    <t>全ての災害</t>
  </si>
  <si>
    <t>文　　　書</t>
  </si>
  <si>
    <t>資料：三木市消防本部(締結年月日は当初の締結年月日）</t>
    <rPh sb="11" eb="13">
      <t>テイケツ</t>
    </rPh>
    <rPh sb="13" eb="16">
      <t>ネンガッピ</t>
    </rPh>
    <rPh sb="17" eb="19">
      <t>トウショ</t>
    </rPh>
    <rPh sb="20" eb="22">
      <t>テイケツ</t>
    </rPh>
    <rPh sb="22" eb="25">
      <t>ネンガッピ</t>
    </rPh>
    <phoneticPr fontId="4"/>
  </si>
  <si>
    <t>9. 民間防火団体等の状況</t>
  </si>
  <si>
    <t>民 間 防 火 団 体</t>
  </si>
  <si>
    <t>少年消防クラブ</t>
  </si>
  <si>
    <t>幼年消防クラブ</t>
  </si>
  <si>
    <t>団体数</t>
  </si>
  <si>
    <t>会員・隊員数</t>
  </si>
  <si>
    <t>隊員数</t>
  </si>
  <si>
    <t>10. 消防署配備状況</t>
  </si>
  <si>
    <t>単位：台・基（4月1日現在）</t>
  </si>
  <si>
    <t>消　 防　 無　 線</t>
  </si>
  <si>
    <t>主　 な　 消　 防　 機　 材</t>
  </si>
  <si>
    <t>計</t>
  </si>
  <si>
    <t>はしご</t>
  </si>
  <si>
    <t>化学消防</t>
  </si>
  <si>
    <t>水そう付</t>
  </si>
  <si>
    <t>消　防</t>
  </si>
  <si>
    <t>小型動</t>
  </si>
  <si>
    <t>救　助</t>
  </si>
  <si>
    <t>その他の</t>
  </si>
  <si>
    <t>小型動力</t>
  </si>
  <si>
    <t>陸　上</t>
  </si>
  <si>
    <t>携　帯</t>
  </si>
  <si>
    <t>油圧救</t>
  </si>
  <si>
    <t>救命索</t>
  </si>
  <si>
    <t>空　気</t>
  </si>
  <si>
    <t>高発砲</t>
  </si>
  <si>
    <t>付消防</t>
  </si>
  <si>
    <t>ポ ン プ</t>
  </si>
  <si>
    <t>消防ポン</t>
  </si>
  <si>
    <t>ポンプ</t>
  </si>
  <si>
    <t>救急車</t>
  </si>
  <si>
    <t>指揮車</t>
  </si>
  <si>
    <t>基地局</t>
  </si>
  <si>
    <t>自動車</t>
  </si>
  <si>
    <t>自 動 車</t>
  </si>
  <si>
    <t>プ自動車</t>
  </si>
  <si>
    <t>水槽車</t>
  </si>
  <si>
    <t>工作車</t>
  </si>
  <si>
    <t>移動局</t>
  </si>
  <si>
    <t>助器具</t>
  </si>
  <si>
    <t>発射銃</t>
  </si>
  <si>
    <t>呼吸器</t>
  </si>
  <si>
    <t>装　置</t>
  </si>
  <si>
    <t>11. 消防団・民間防火団体設備状況</t>
  </si>
  <si>
    <t>単位：台（4月1日現在）</t>
  </si>
  <si>
    <t>消　　　　　　防　　　　　　団</t>
  </si>
  <si>
    <t>設　　　　　　　　 備</t>
  </si>
  <si>
    <t>三 木 地 区</t>
  </si>
  <si>
    <t>別 所 地 区</t>
  </si>
  <si>
    <t>志 染 地 区</t>
  </si>
  <si>
    <t>細 川 地 区</t>
  </si>
  <si>
    <t>積載車</t>
  </si>
  <si>
    <t>普 通</t>
  </si>
  <si>
    <t>12. 消火栓設置状況</t>
  </si>
  <si>
    <t>配　管　口　径　別　施　設　数</t>
  </si>
  <si>
    <t>地　　区　　別　　施　　設　　数</t>
  </si>
  <si>
    <t>公設</t>
  </si>
  <si>
    <t>私設</t>
  </si>
  <si>
    <t>50ｍ/ｍ</t>
  </si>
  <si>
    <t>75ｍ/ｍ</t>
  </si>
  <si>
    <t>100ｍ/ｍ</t>
  </si>
  <si>
    <t>125ｍ/ｍ</t>
  </si>
  <si>
    <t>150ｍ/ｍ</t>
  </si>
  <si>
    <t>200ｍ/ｍ</t>
  </si>
  <si>
    <t>250ｍ/ｍ</t>
  </si>
  <si>
    <t>300ｍ/ｍ</t>
  </si>
  <si>
    <t>350ｍ/ｍ以上</t>
  </si>
  <si>
    <t>三　木</t>
  </si>
  <si>
    <t>三木南</t>
    <rPh sb="0" eb="2">
      <t>ミキ</t>
    </rPh>
    <rPh sb="2" eb="3">
      <t>ミナミ</t>
    </rPh>
    <phoneticPr fontId="4"/>
  </si>
  <si>
    <t>別　所</t>
  </si>
  <si>
    <t>志染</t>
  </si>
  <si>
    <t>細　川</t>
  </si>
  <si>
    <t>口吉川</t>
  </si>
  <si>
    <t>緑が丘</t>
  </si>
  <si>
    <t>自由が丘</t>
  </si>
  <si>
    <t>青山</t>
  </si>
  <si>
    <t>吉川</t>
  </si>
  <si>
    <t>公設</t>
    <rPh sb="0" eb="2">
      <t>コウセツ</t>
    </rPh>
    <phoneticPr fontId="4"/>
  </si>
  <si>
    <t>私設</t>
    <rPh sb="0" eb="2">
      <t>シセツ</t>
    </rPh>
    <phoneticPr fontId="4"/>
  </si>
  <si>
    <t>13. 防火水槽設置状況</t>
  </si>
  <si>
    <t>総　　　 数</t>
  </si>
  <si>
    <t>公　　　 設</t>
  </si>
  <si>
    <t>私　　　 設</t>
  </si>
  <si>
    <t>合計</t>
  </si>
  <si>
    <r>
      <t>40</t>
    </r>
    <r>
      <rPr>
        <sz val="9.5"/>
        <rFont val="ＭＳ Ｐ明朝"/>
        <family val="1"/>
        <charset val="128"/>
      </rPr>
      <t>㎥</t>
    </r>
    <r>
      <rPr>
        <sz val="9.5"/>
        <rFont val="ＭＳ 明朝"/>
        <family val="1"/>
        <charset val="128"/>
      </rPr>
      <t>未満</t>
    </r>
  </si>
  <si>
    <r>
      <t>40</t>
    </r>
    <r>
      <rPr>
        <sz val="9.5"/>
        <rFont val="ＭＳ Ｐ明朝"/>
        <family val="1"/>
        <charset val="128"/>
      </rPr>
      <t>㎥</t>
    </r>
    <r>
      <rPr>
        <sz val="9.5"/>
        <rFont val="ＭＳ 明朝"/>
        <family val="1"/>
        <charset val="128"/>
      </rPr>
      <t>以上</t>
    </r>
  </si>
  <si>
    <t>三 木</t>
  </si>
  <si>
    <t>志　染</t>
  </si>
  <si>
    <t>青　山</t>
  </si>
  <si>
    <t>吉　川</t>
  </si>
  <si>
    <t>単位：回・人</t>
  </si>
  <si>
    <t>火　災</t>
  </si>
  <si>
    <t>救　 急</t>
  </si>
  <si>
    <t>地水利調査</t>
  </si>
  <si>
    <t>警防調査視察</t>
  </si>
  <si>
    <t>原因調査</t>
  </si>
  <si>
    <t>警　　備</t>
  </si>
  <si>
    <t>応援出動</t>
    <rPh sb="0" eb="2">
      <t>オウエン</t>
    </rPh>
    <rPh sb="2" eb="4">
      <t>シュツドウ</t>
    </rPh>
    <phoneticPr fontId="12"/>
  </si>
  <si>
    <t>救　　助</t>
  </si>
  <si>
    <t>偵　察　等</t>
  </si>
  <si>
    <t>非常招集</t>
  </si>
  <si>
    <t>回 数</t>
  </si>
  <si>
    <t>延人員</t>
  </si>
  <si>
    <t>回数</t>
  </si>
  <si>
    <t>回　数</t>
  </si>
  <si>
    <t>15. 消防団員出動状況</t>
  </si>
  <si>
    <t>総　　数</t>
  </si>
  <si>
    <t>火　　災</t>
  </si>
  <si>
    <t>水　　防</t>
  </si>
  <si>
    <t>16. 消防団関係表彰状況</t>
  </si>
  <si>
    <t>知事表彰</t>
  </si>
  <si>
    <t>団長表彰</t>
  </si>
  <si>
    <t>竿頭綬</t>
    <rPh sb="0" eb="1">
      <t>サオ</t>
    </rPh>
    <rPh sb="1" eb="2">
      <t>アタマ</t>
    </rPh>
    <phoneticPr fontId="4"/>
  </si>
  <si>
    <t>家族の賞</t>
    <rPh sb="3" eb="4">
      <t>ショウ</t>
    </rPh>
    <phoneticPr fontId="4"/>
  </si>
  <si>
    <t>17. 防火対象物の現況</t>
    <rPh sb="6" eb="9">
      <t>タイショウブツ</t>
    </rPh>
    <rPh sb="10" eb="12">
      <t>ゲンキョウ</t>
    </rPh>
    <phoneticPr fontId="4"/>
  </si>
  <si>
    <t>単位：棟（3月31日現在）</t>
    <rPh sb="3" eb="4">
      <t>ムネ</t>
    </rPh>
    <phoneticPr fontId="4"/>
  </si>
  <si>
    <t xml:space="preserve"> 総数</t>
  </si>
  <si>
    <t>カラオケボックス等</t>
    <rPh sb="8" eb="9">
      <t>トウ</t>
    </rPh>
    <phoneticPr fontId="4"/>
  </si>
  <si>
    <t>養老・救護・更生施設(入所）</t>
    <rPh sb="11" eb="13">
      <t>ニュウショ</t>
    </rPh>
    <phoneticPr fontId="4"/>
  </si>
  <si>
    <t>養老・救護・更生施設（通所）</t>
    <rPh sb="11" eb="13">
      <t>ツウショ</t>
    </rPh>
    <phoneticPr fontId="4"/>
  </si>
  <si>
    <t>幼稚園盲学校特別支援学校</t>
    <rPh sb="6" eb="8">
      <t>トクベツ</t>
    </rPh>
    <rPh sb="8" eb="10">
      <t>シエン</t>
    </rPh>
    <phoneticPr fontId="4"/>
  </si>
  <si>
    <t>防火管理者選解任届</t>
    <rPh sb="6" eb="7">
      <t>カイ</t>
    </rPh>
    <phoneticPr fontId="4"/>
  </si>
  <si>
    <t>19. 危険物貯蔵所等設置状況</t>
  </si>
  <si>
    <t>単位：件（3月31日現在）</t>
    <rPh sb="3" eb="4">
      <t>ケン</t>
    </rPh>
    <phoneticPr fontId="4"/>
  </si>
  <si>
    <t>危　険　物　貯　蔵　所　等　設　置　状　況</t>
  </si>
  <si>
    <t>地　区　別　設　置　状　況</t>
  </si>
  <si>
    <t>危険物</t>
  </si>
  <si>
    <t>貯　　　　 蔵　　　　所</t>
  </si>
  <si>
    <t>三木南
地区</t>
    <rPh sb="2" eb="3">
      <t>ミナミ</t>
    </rPh>
    <phoneticPr fontId="4"/>
  </si>
  <si>
    <t>給油</t>
  </si>
  <si>
    <t>販売</t>
  </si>
  <si>
    <t>一般</t>
  </si>
  <si>
    <t>付表　数量別危険物製造所等の状況</t>
  </si>
  <si>
    <t xml:space="preserve">     区分
年度</t>
    <rPh sb="10" eb="11">
      <t>ド</t>
    </rPh>
    <phoneticPr fontId="4"/>
  </si>
  <si>
    <t>５　倍　以　下</t>
  </si>
  <si>
    <t>５倍を超え10倍以下</t>
  </si>
  <si>
    <t>10倍を超え50倍以下</t>
  </si>
  <si>
    <t>50倍を超え</t>
  </si>
  <si>
    <t>100倍以下</t>
  </si>
  <si>
    <t>製造所</t>
  </si>
  <si>
    <t>貯蔵所</t>
  </si>
  <si>
    <t>取扱所</t>
  </si>
  <si>
    <t>立　　　　入　　　　検　　　　査</t>
  </si>
  <si>
    <t>完成検査</t>
  </si>
  <si>
    <t>貯　蔵　所</t>
  </si>
  <si>
    <t>屋　内</t>
  </si>
  <si>
    <t>屋外ﾀﾝｸ</t>
  </si>
  <si>
    <t>屋内ﾀﾝｸ</t>
  </si>
  <si>
    <t>地下ﾀﾝｸ</t>
  </si>
  <si>
    <t>簡易ﾀﾝｸ</t>
  </si>
  <si>
    <t>移動ﾀﾝｸ</t>
  </si>
  <si>
    <t>屋　外</t>
  </si>
  <si>
    <t>給　油</t>
  </si>
  <si>
    <t>販　売</t>
  </si>
  <si>
    <t>一　般</t>
  </si>
  <si>
    <t>貯蔵 所</t>
  </si>
  <si>
    <t>　　　区分
年度</t>
    <rPh sb="8" eb="9">
      <t>ド</t>
    </rPh>
    <phoneticPr fontId="4"/>
  </si>
  <si>
    <t xml:space="preserve">    区分
年度</t>
    <rPh sb="9" eb="10">
      <t>ド</t>
    </rPh>
    <phoneticPr fontId="4"/>
  </si>
  <si>
    <t>表番号</t>
    <rPh sb="0" eb="1">
      <t>ヒョウ</t>
    </rPh>
    <rPh sb="1" eb="3">
      <t>バンゴウ</t>
    </rPh>
    <phoneticPr fontId="11"/>
  </si>
  <si>
    <t>表名</t>
    <rPh sb="0" eb="1">
      <t>オモテ</t>
    </rPh>
    <rPh sb="1" eb="2">
      <t>メイ</t>
    </rPh>
    <phoneticPr fontId="11"/>
  </si>
  <si>
    <t>シート</t>
    <phoneticPr fontId="11"/>
  </si>
  <si>
    <t>16-1</t>
  </si>
  <si>
    <t>不良行為少年補導数</t>
  </si>
  <si>
    <t>16-2</t>
  </si>
  <si>
    <t>刑法犯少年取扱状況</t>
  </si>
  <si>
    <t>16-3</t>
  </si>
  <si>
    <t>犯罪発生状況・検挙状況</t>
  </si>
  <si>
    <t>16-4</t>
  </si>
  <si>
    <t>消防本部および消防署施設</t>
  </si>
  <si>
    <t>16-5</t>
  </si>
  <si>
    <t>消防職員数</t>
  </si>
  <si>
    <t>16-6</t>
  </si>
  <si>
    <t>消防団・分団および団員数</t>
  </si>
  <si>
    <t>16-7</t>
  </si>
  <si>
    <t>消防諸協定締結状況</t>
  </si>
  <si>
    <t>16-8</t>
  </si>
  <si>
    <t>民間防火団体等の状況</t>
  </si>
  <si>
    <t>16-9</t>
  </si>
  <si>
    <t>消防署配備状況</t>
  </si>
  <si>
    <t>16-10</t>
  </si>
  <si>
    <t>消防団・民間防火団体設備状況</t>
  </si>
  <si>
    <t>16-11</t>
  </si>
  <si>
    <t>消火栓設置状況</t>
  </si>
  <si>
    <t>16-12</t>
  </si>
  <si>
    <t>防火水槽設置状況</t>
  </si>
  <si>
    <t>16-13</t>
  </si>
  <si>
    <t>消防署員出動状況</t>
  </si>
  <si>
    <t>16-14</t>
  </si>
  <si>
    <t>消防団員出動状況</t>
  </si>
  <si>
    <t>16-15</t>
  </si>
  <si>
    <t>消防団関係表彰状況</t>
  </si>
  <si>
    <t>16-16</t>
  </si>
  <si>
    <t>防火対象物の現況</t>
    <rPh sb="6" eb="8">
      <t>ゲンキョウ</t>
    </rPh>
    <phoneticPr fontId="11"/>
  </si>
  <si>
    <t>16-17</t>
  </si>
  <si>
    <t>火災予防に関する届出状況</t>
  </si>
  <si>
    <t>16-18</t>
  </si>
  <si>
    <t>危険物貯蔵所等設置状況</t>
  </si>
  <si>
    <t>16-19</t>
  </si>
  <si>
    <t>　付表　数量別危険物製造所等の状況</t>
  </si>
  <si>
    <t>危険物製造所等の各種調査および検査状況</t>
  </si>
  <si>
    <t>16-20</t>
  </si>
  <si>
    <t>令和元年</t>
    <rPh sb="0" eb="4">
      <t>レイワガンネン</t>
    </rPh>
    <phoneticPr fontId="16"/>
  </si>
  <si>
    <t>運転免許保有者数</t>
    <rPh sb="4" eb="6">
      <t>ホユウ</t>
    </rPh>
    <phoneticPr fontId="16"/>
  </si>
  <si>
    <t>1. 運転免許保有者数および交通違反状況</t>
    <rPh sb="7" eb="9">
      <t>ホユウ</t>
    </rPh>
    <phoneticPr fontId="16"/>
  </si>
  <si>
    <t>ﾎｰﾙ</t>
  </si>
  <si>
    <t>単車</t>
  </si>
  <si>
    <t>ﾁ ﾙ</t>
  </si>
  <si>
    <t>14. 消防署員出動状況</t>
  </si>
  <si>
    <t>　　 区分
年次</t>
    <rPh sb="7" eb="9">
      <t>ネンジ</t>
    </rPh>
    <phoneticPr fontId="4"/>
  </si>
  <si>
    <t xml:space="preserve"> 　   区分
年度</t>
    <rPh sb="9" eb="11">
      <t>ネンド</t>
    </rPh>
    <phoneticPr fontId="4"/>
  </si>
  <si>
    <t>運転免許保有者数および交通違反状況</t>
    <rPh sb="4" eb="6">
      <t>ホユウ</t>
    </rPh>
    <phoneticPr fontId="4"/>
  </si>
  <si>
    <t>　交　通　事　故　に　直　結　す  る</t>
    <phoneticPr fontId="4"/>
  </si>
  <si>
    <t>-</t>
    <phoneticPr fontId="16"/>
  </si>
  <si>
    <t>年　齢  別　職　員　数（事務職員含む）</t>
    <rPh sb="7" eb="8">
      <t>ショク</t>
    </rPh>
    <rPh sb="9" eb="10">
      <t>イン</t>
    </rPh>
    <rPh sb="11" eb="12">
      <t>カズ</t>
    </rPh>
    <rPh sb="13" eb="15">
      <t>ジム</t>
    </rPh>
    <rPh sb="15" eb="17">
      <t>ショクイン</t>
    </rPh>
    <rPh sb="17" eb="18">
      <t>フク</t>
    </rPh>
    <phoneticPr fontId="4"/>
  </si>
  <si>
    <t>※北はりま消防組合（西脇市・加西市・加東市・多可町の3市1町で構成され、平成23年4月1日広域運用開始）</t>
    <rPh sb="1" eb="2">
      <t>キタ</t>
    </rPh>
    <rPh sb="5" eb="7">
      <t>ショウボウ</t>
    </rPh>
    <rPh sb="7" eb="9">
      <t>クミアイ</t>
    </rPh>
    <rPh sb="10" eb="12">
      <t>ニシワキ</t>
    </rPh>
    <rPh sb="12" eb="13">
      <t>シ</t>
    </rPh>
    <rPh sb="14" eb="17">
      <t>カサイシ</t>
    </rPh>
    <rPh sb="18" eb="21">
      <t>カトウシ</t>
    </rPh>
    <rPh sb="22" eb="24">
      <t>タカ</t>
    </rPh>
    <rPh sb="24" eb="25">
      <t>チョウ</t>
    </rPh>
    <rPh sb="27" eb="28">
      <t>シ</t>
    </rPh>
    <rPh sb="29" eb="30">
      <t>チョウ</t>
    </rPh>
    <rPh sb="31" eb="33">
      <t>コウセイ</t>
    </rPh>
    <rPh sb="36" eb="38">
      <t>ヘイセイ</t>
    </rPh>
    <rPh sb="40" eb="41">
      <t>ネン</t>
    </rPh>
    <rPh sb="42" eb="43">
      <t>ガツ</t>
    </rPh>
    <rPh sb="44" eb="45">
      <t>ニチ</t>
    </rPh>
    <rPh sb="45" eb="47">
      <t>コウイキ</t>
    </rPh>
    <rPh sb="47" eb="49">
      <t>ウンヨウ</t>
    </rPh>
    <rPh sb="49" eb="51">
      <t>カイシ</t>
    </rPh>
    <phoneticPr fontId="4"/>
  </si>
  <si>
    <t>風水害</t>
    <rPh sb="0" eb="3">
      <t>フウスイガイ</t>
    </rPh>
    <phoneticPr fontId="17"/>
  </si>
  <si>
    <t>資料：三木市消防本部（「消防年報」による）</t>
    <rPh sb="12" eb="14">
      <t>ショウボウ</t>
    </rPh>
    <rPh sb="14" eb="16">
      <t>ネンポウ</t>
    </rPh>
    <phoneticPr fontId="17"/>
  </si>
  <si>
    <t>圧縮アセチレンガス等の貯蔵又は取扱い開始届出書</t>
    <rPh sb="0" eb="2">
      <t>アッシュク</t>
    </rPh>
    <rPh sb="9" eb="10">
      <t>トウ</t>
    </rPh>
    <rPh sb="11" eb="13">
      <t>チョゾウ</t>
    </rPh>
    <rPh sb="13" eb="14">
      <t>マタ</t>
    </rPh>
    <rPh sb="15" eb="17">
      <t>トリアツカ</t>
    </rPh>
    <rPh sb="18" eb="20">
      <t>カイシ</t>
    </rPh>
    <rPh sb="20" eb="22">
      <t>トドケデ</t>
    </rPh>
    <rPh sb="22" eb="23">
      <t>カ</t>
    </rPh>
    <phoneticPr fontId="4"/>
  </si>
  <si>
    <t>16-19付表</t>
    <rPh sb="5" eb="7">
      <t>フヒョウ</t>
    </rPh>
    <phoneticPr fontId="4"/>
  </si>
  <si>
    <t>警　察  ・  消　防</t>
    <phoneticPr fontId="4"/>
  </si>
  <si>
    <t xml:space="preserve">        区分
年次</t>
    <phoneticPr fontId="4"/>
  </si>
  <si>
    <t>悪　質　交　通　違　反　検　挙　件　数</t>
    <phoneticPr fontId="4"/>
  </si>
  <si>
    <t xml:space="preserve">        種別
年次</t>
    <phoneticPr fontId="4"/>
  </si>
  <si>
    <t>3. 刑法犯少年取扱状況</t>
    <phoneticPr fontId="4"/>
  </si>
  <si>
    <t>階　級　別　                    団　員  数</t>
    <phoneticPr fontId="4"/>
  </si>
  <si>
    <t>地　 区　 別　 団　 員　 数</t>
    <phoneticPr fontId="4"/>
  </si>
  <si>
    <t>8. 消防諸協定締結状況</t>
    <phoneticPr fontId="4"/>
  </si>
  <si>
    <t xml:space="preserve">        市・町
区分</t>
    <phoneticPr fontId="4"/>
  </si>
  <si>
    <t>協 定 年 月 日</t>
    <phoneticPr fontId="4"/>
  </si>
  <si>
    <t>-</t>
    <phoneticPr fontId="17"/>
  </si>
  <si>
    <r>
      <t>協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定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の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種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類</t>
    </r>
    <phoneticPr fontId="4"/>
  </si>
  <si>
    <t>単位：人（3月31日現在）</t>
    <phoneticPr fontId="4"/>
  </si>
  <si>
    <t xml:space="preserve">          区分
年次</t>
    <phoneticPr fontId="4"/>
  </si>
  <si>
    <t>ｸﾗﾌﾞ 数</t>
    <phoneticPr fontId="4"/>
  </si>
  <si>
    <t>消　　　　　防　　　　　車　　　　　両</t>
    <phoneticPr fontId="4"/>
  </si>
  <si>
    <t>ｴﾝｼﾞﾝ</t>
    <phoneticPr fontId="4"/>
  </si>
  <si>
    <t>ﾎﾞｰﾄ</t>
    <phoneticPr fontId="4"/>
  </si>
  <si>
    <t>ｶｯﾀｰ</t>
    <phoneticPr fontId="4"/>
  </si>
  <si>
    <t>　　区分
年次</t>
    <phoneticPr fontId="4"/>
  </si>
  <si>
    <t>可動式
小型動力
ポンプ</t>
    <phoneticPr fontId="4"/>
  </si>
  <si>
    <t>ポンプ車</t>
    <phoneticPr fontId="4"/>
  </si>
  <si>
    <t>力ポンプ</t>
    <phoneticPr fontId="4"/>
  </si>
  <si>
    <t>65ｍ/ｍ</t>
    <phoneticPr fontId="17"/>
  </si>
  <si>
    <t>資料：三木市消防本部（「消防年報」による）</t>
    <phoneticPr fontId="4"/>
  </si>
  <si>
    <t>地　区　別　設　置　数</t>
    <phoneticPr fontId="4"/>
  </si>
  <si>
    <t>　　 区分
年次</t>
    <phoneticPr fontId="4"/>
  </si>
  <si>
    <t>広報ﾊﾟﾄﾛｰﾙ</t>
    <phoneticPr fontId="4"/>
  </si>
  <si>
    <t>警　　戒</t>
    <phoneticPr fontId="4"/>
  </si>
  <si>
    <t>訓　　練</t>
    <phoneticPr fontId="4"/>
  </si>
  <si>
    <t>その他</t>
    <phoneticPr fontId="4"/>
  </si>
  <si>
    <t>回数</t>
    <phoneticPr fontId="4"/>
  </si>
  <si>
    <t>延人員</t>
    <phoneticPr fontId="4"/>
  </si>
  <si>
    <t xml:space="preserve">　　 表彰
　　 区分
年度
</t>
    <phoneticPr fontId="4"/>
  </si>
  <si>
    <t>消防庁
長官表彰</t>
    <phoneticPr fontId="4"/>
  </si>
  <si>
    <t>日本消防協会</t>
    <phoneticPr fontId="4"/>
  </si>
  <si>
    <t>兵庫県消防</t>
    <phoneticPr fontId="4"/>
  </si>
  <si>
    <t>協会長表彰</t>
    <phoneticPr fontId="16"/>
  </si>
  <si>
    <t>北播消防協議会
会長表彰</t>
    <phoneticPr fontId="4"/>
  </si>
  <si>
    <t>市長表彰</t>
    <phoneticPr fontId="4"/>
  </si>
  <si>
    <t>消防長表彰</t>
    <phoneticPr fontId="4"/>
  </si>
  <si>
    <t>消防署長表彰</t>
    <phoneticPr fontId="4"/>
  </si>
  <si>
    <t>水素ガスを充てんする気球の届</t>
    <phoneticPr fontId="4"/>
  </si>
  <si>
    <t>扱    　所</t>
    <phoneticPr fontId="4"/>
  </si>
  <si>
    <t>細川
地区</t>
    <phoneticPr fontId="4"/>
  </si>
  <si>
    <t>緑が丘
地　区</t>
    <phoneticPr fontId="4"/>
  </si>
  <si>
    <t>青山
地区</t>
    <phoneticPr fontId="4"/>
  </si>
  <si>
    <t>製造所</t>
    <phoneticPr fontId="4"/>
  </si>
  <si>
    <t>屋外ﾀﾝｸ</t>
    <phoneticPr fontId="4"/>
  </si>
  <si>
    <t>単位：件</t>
    <phoneticPr fontId="4"/>
  </si>
  <si>
    <t>100倍を超え</t>
    <phoneticPr fontId="4"/>
  </si>
  <si>
    <t>150倍を超え</t>
    <phoneticPr fontId="4"/>
  </si>
  <si>
    <t>200倍を超え</t>
    <phoneticPr fontId="4"/>
  </si>
  <si>
    <t xml:space="preserve"> 150倍以下</t>
    <phoneticPr fontId="4"/>
  </si>
  <si>
    <t>1,000倍以下</t>
    <phoneticPr fontId="4"/>
  </si>
  <si>
    <t>貯蔵所</t>
    <phoneticPr fontId="4"/>
  </si>
  <si>
    <t>取扱所</t>
    <phoneticPr fontId="4"/>
  </si>
  <si>
    <t>　　 区分
年度</t>
    <phoneticPr fontId="4"/>
  </si>
  <si>
    <t>中間検査
地下配管
ﾀﾝｸ防水</t>
    <phoneticPr fontId="4"/>
  </si>
  <si>
    <t>仮 貯 蔵
取扱調査</t>
    <phoneticPr fontId="4"/>
  </si>
  <si>
    <t>無 許 可
貯 蔵 に
係る調査</t>
    <phoneticPr fontId="4"/>
  </si>
  <si>
    <t>警察・消防</t>
    <rPh sb="0" eb="2">
      <t>ケイサツ</t>
    </rPh>
    <rPh sb="3" eb="5">
      <t>ショウボウ</t>
    </rPh>
    <phoneticPr fontId="14"/>
  </si>
  <si>
    <t>令和元年</t>
    <rPh sb="0" eb="4">
      <t>レイワガンネン</t>
    </rPh>
    <phoneticPr fontId="21"/>
  </si>
  <si>
    <t>-</t>
    <phoneticPr fontId="16"/>
  </si>
  <si>
    <t>-</t>
    <phoneticPr fontId="16"/>
  </si>
  <si>
    <t>　　　　種別
年次</t>
    <phoneticPr fontId="4"/>
  </si>
  <si>
    <t>強　制
性交等</t>
    <phoneticPr fontId="4"/>
  </si>
  <si>
    <t>　　　　　　　　　　　　　　　　　　　発　　　　　　　　　　　　　　　　生</t>
    <phoneticPr fontId="4"/>
  </si>
  <si>
    <t>　　　　　　　　　 件　　　　　　　　　　　　数</t>
    <phoneticPr fontId="4"/>
  </si>
  <si>
    <t>　　　　　　　　　　　　　　　　　　　検　　　　　　　　　　　　　　　　挙</t>
    <phoneticPr fontId="4"/>
  </si>
  <si>
    <t>(注)平成29年6月16日刑法の一部改正により「強姦」から「強制性交等」に変更しております。</t>
    <phoneticPr fontId="4"/>
  </si>
  <si>
    <t>(令和6年4月1日現在）</t>
    <rPh sb="1" eb="3">
      <t>レイワ</t>
    </rPh>
    <rPh sb="4" eb="5">
      <t>ネン</t>
    </rPh>
    <phoneticPr fontId="4"/>
  </si>
  <si>
    <t>10,390.000㎡</t>
    <phoneticPr fontId="17"/>
  </si>
  <si>
    <t>2,786.852㎡</t>
    <phoneticPr fontId="4"/>
  </si>
  <si>
    <t>1,828.145㎡</t>
    <phoneticPr fontId="17"/>
  </si>
  <si>
    <t>559.140㎡</t>
    <phoneticPr fontId="17"/>
  </si>
  <si>
    <t>1,446.230㎡</t>
    <phoneticPr fontId="17"/>
  </si>
  <si>
    <t>419.340㎡</t>
    <phoneticPr fontId="17"/>
  </si>
  <si>
    <t>　　区分
年次</t>
    <phoneticPr fontId="4"/>
  </si>
  <si>
    <t>階　　級　　別　　職　　員　　数</t>
    <phoneticPr fontId="4"/>
  </si>
  <si>
    <t>令和2年</t>
    <rPh sb="0" eb="2">
      <t>レイワ</t>
    </rPh>
    <rPh sb="3" eb="4">
      <t>ネン</t>
    </rPh>
    <phoneticPr fontId="1"/>
  </si>
  <si>
    <t>-</t>
    <phoneticPr fontId="17"/>
  </si>
  <si>
    <t>資料：三木市消防本部(｢消防年報」による）</t>
    <phoneticPr fontId="4"/>
  </si>
  <si>
    <t>（令和6年4月1日現在）</t>
    <rPh sb="1" eb="3">
      <t>レイワ</t>
    </rPh>
    <rPh sb="4" eb="5">
      <t>ネン</t>
    </rPh>
    <phoneticPr fontId="4"/>
  </si>
  <si>
    <t>協定締結方法</t>
    <phoneticPr fontId="4"/>
  </si>
  <si>
    <t>文　　　書</t>
    <phoneticPr fontId="4"/>
  </si>
  <si>
    <t>ｸﾗﾌﾞ 数</t>
    <phoneticPr fontId="4"/>
  </si>
  <si>
    <t>-</t>
    <phoneticPr fontId="17"/>
  </si>
  <si>
    <t>　　　　区分
年次</t>
    <phoneticPr fontId="4"/>
  </si>
  <si>
    <t>赤バイ</t>
    <phoneticPr fontId="4"/>
  </si>
  <si>
    <t>力ポンプ付</t>
    <phoneticPr fontId="4"/>
  </si>
  <si>
    <t>ＡＥＤ</t>
    <phoneticPr fontId="4"/>
  </si>
  <si>
    <t>普 通
ポンプ車</t>
    <phoneticPr fontId="4"/>
  </si>
  <si>
    <t>ポンプ車</t>
    <phoneticPr fontId="4"/>
  </si>
  <si>
    <t>力ポンプ</t>
    <phoneticPr fontId="4"/>
  </si>
  <si>
    <t>ポンプ車</t>
    <phoneticPr fontId="4"/>
  </si>
  <si>
    <t>単位：箇所</t>
    <phoneticPr fontId="16"/>
  </si>
  <si>
    <t>　　　区分
　年度</t>
    <rPh sb="9" eb="10">
      <t>ド</t>
    </rPh>
    <phoneticPr fontId="4"/>
  </si>
  <si>
    <t>別所</t>
    <phoneticPr fontId="17"/>
  </si>
  <si>
    <t>令和元年度</t>
    <rPh sb="0" eb="5">
      <t>レイワガンネンド</t>
    </rPh>
    <phoneticPr fontId="1"/>
  </si>
  <si>
    <t>-</t>
    <phoneticPr fontId="17"/>
  </si>
  <si>
    <t>資料：三木市消防本部（「消防年報」による）</t>
    <phoneticPr fontId="4"/>
  </si>
  <si>
    <t>単位：基</t>
    <phoneticPr fontId="16"/>
  </si>
  <si>
    <t>令和元年</t>
    <rPh sb="0" eb="2">
      <t>レイワ</t>
    </rPh>
    <rPh sb="2" eb="4">
      <t>ガンネン</t>
    </rPh>
    <phoneticPr fontId="1"/>
  </si>
  <si>
    <t>延人員</t>
    <phoneticPr fontId="4"/>
  </si>
  <si>
    <t>回数</t>
    <phoneticPr fontId="4"/>
  </si>
  <si>
    <t>-</t>
    <phoneticPr fontId="17"/>
  </si>
  <si>
    <t xml:space="preserve"> （注1）火災には、統計の件数に計上しない災害出動を含む。</t>
    <rPh sb="10" eb="12">
      <t>トウケイ</t>
    </rPh>
    <rPh sb="13" eb="15">
      <t>ケンスウ</t>
    </rPh>
    <rPh sb="16" eb="18">
      <t>ケイジョウ</t>
    </rPh>
    <rPh sb="21" eb="23">
      <t>サイガイ</t>
    </rPh>
    <rPh sb="23" eb="25">
      <t>シュツドウ</t>
    </rPh>
    <rPh sb="26" eb="27">
      <t>フク</t>
    </rPh>
    <phoneticPr fontId="4"/>
  </si>
  <si>
    <t xml:space="preserve"> （注2）消防団員出動報酬の電子申請化を進めた際、区分の見直しを図り「令和５年版消防年報」から</t>
    <rPh sb="5" eb="8">
      <t>ショウボウダン</t>
    </rPh>
    <rPh sb="8" eb="9">
      <t>イン</t>
    </rPh>
    <rPh sb="9" eb="11">
      <t>シュツドウ</t>
    </rPh>
    <rPh sb="11" eb="13">
      <t>ホウシュウ</t>
    </rPh>
    <rPh sb="14" eb="16">
      <t>デンシ</t>
    </rPh>
    <rPh sb="16" eb="18">
      <t>シンセイ</t>
    </rPh>
    <rPh sb="18" eb="19">
      <t>カ</t>
    </rPh>
    <rPh sb="20" eb="21">
      <t>スス</t>
    </rPh>
    <rPh sb="23" eb="24">
      <t>サイ</t>
    </rPh>
    <rPh sb="25" eb="27">
      <t>クブン</t>
    </rPh>
    <rPh sb="28" eb="30">
      <t>ミナオ</t>
    </rPh>
    <rPh sb="32" eb="33">
      <t>ハカ</t>
    </rPh>
    <rPh sb="35" eb="37">
      <t>レイワ</t>
    </rPh>
    <rPh sb="38" eb="39">
      <t>ネン</t>
    </rPh>
    <rPh sb="39" eb="40">
      <t>バン</t>
    </rPh>
    <rPh sb="40" eb="42">
      <t>ショウボウ</t>
    </rPh>
    <rPh sb="42" eb="44">
      <t>ネンポウ</t>
    </rPh>
    <phoneticPr fontId="4"/>
  </si>
  <si>
    <t>　　　「その他」項目を削除したため、三木市統計書についても「その他」の回数及び延人員を削除する。</t>
    <rPh sb="6" eb="7">
      <t>タ</t>
    </rPh>
    <rPh sb="8" eb="10">
      <t>コウモク</t>
    </rPh>
    <rPh sb="11" eb="13">
      <t>サクジョ</t>
    </rPh>
    <rPh sb="18" eb="21">
      <t>ミキシ</t>
    </rPh>
    <rPh sb="21" eb="24">
      <t>トウケイショ</t>
    </rPh>
    <rPh sb="32" eb="33">
      <t>タ</t>
    </rPh>
    <rPh sb="35" eb="37">
      <t>カイスウ</t>
    </rPh>
    <rPh sb="37" eb="38">
      <t>オヨ</t>
    </rPh>
    <rPh sb="39" eb="42">
      <t>ノベジンイン</t>
    </rPh>
    <rPh sb="43" eb="45">
      <t>サクジョ</t>
    </rPh>
    <phoneticPr fontId="17"/>
  </si>
  <si>
    <t>永年勤続功労章</t>
    <phoneticPr fontId="4"/>
  </si>
  <si>
    <t>精績章</t>
    <phoneticPr fontId="4"/>
  </si>
  <si>
    <t>勤続章</t>
    <phoneticPr fontId="4"/>
  </si>
  <si>
    <t>功績章</t>
    <phoneticPr fontId="4"/>
  </si>
  <si>
    <t>親子二代の賞</t>
    <phoneticPr fontId="4"/>
  </si>
  <si>
    <t>功労章</t>
    <phoneticPr fontId="4"/>
  </si>
  <si>
    <t>家族の賞</t>
    <phoneticPr fontId="4"/>
  </si>
  <si>
    <t>優良竿頭綬</t>
    <phoneticPr fontId="4"/>
  </si>
  <si>
    <t xml:space="preserve">勤続章
</t>
    <phoneticPr fontId="4"/>
  </si>
  <si>
    <t>精勤章</t>
    <phoneticPr fontId="4"/>
  </si>
  <si>
    <t>優良綬</t>
    <phoneticPr fontId="4"/>
  </si>
  <si>
    <t>功績章</t>
  </si>
  <si>
    <t>功労彰</t>
  </si>
  <si>
    <t>団員表彰</t>
    <phoneticPr fontId="4"/>
  </si>
  <si>
    <t>分　　団　　表　　彰</t>
    <phoneticPr fontId="4"/>
  </si>
  <si>
    <t>団　　員　　表　　彰</t>
    <phoneticPr fontId="4"/>
  </si>
  <si>
    <t>劇場
映画
館等</t>
    <phoneticPr fontId="4"/>
  </si>
  <si>
    <t>公会堂集会所</t>
    <phoneticPr fontId="4"/>
  </si>
  <si>
    <t>ｷｬﾊﾞﾚｰ･ﾅｲﾄｸﾗﾌﾞｶﾌｪ等</t>
    <phoneticPr fontId="4"/>
  </si>
  <si>
    <t>遊技場ダンスホール</t>
    <phoneticPr fontId="4"/>
  </si>
  <si>
    <t>待合料理店</t>
    <phoneticPr fontId="4"/>
  </si>
  <si>
    <t>飲食店</t>
    <phoneticPr fontId="4"/>
  </si>
  <si>
    <t>百貨店ﾏｰｹｯﾄ･ｽｰﾊﾟｰ等</t>
    <phoneticPr fontId="4"/>
  </si>
  <si>
    <t>旅館ホテル宿泊所</t>
    <phoneticPr fontId="4"/>
  </si>
  <si>
    <t>寄宿舎下宿共同住宅</t>
    <phoneticPr fontId="4"/>
  </si>
  <si>
    <t>病院診療所助産所</t>
    <phoneticPr fontId="4"/>
  </si>
  <si>
    <t>小学校
中学校
高　等
学　校</t>
    <phoneticPr fontId="4"/>
  </si>
  <si>
    <t>図書館
博物館
美術館</t>
    <phoneticPr fontId="4"/>
  </si>
  <si>
    <t>公衆
浴場</t>
    <phoneticPr fontId="4"/>
  </si>
  <si>
    <t>車　両
停車場</t>
    <phoneticPr fontId="4"/>
  </si>
  <si>
    <t>神　社
寺　院
教会等</t>
    <phoneticPr fontId="4"/>
  </si>
  <si>
    <t>工　場
作業場</t>
    <phoneticPr fontId="4"/>
  </si>
  <si>
    <t>重要文
化財等</t>
    <phoneticPr fontId="4"/>
  </si>
  <si>
    <t>18. 火災予防に関する届出状況</t>
    <phoneticPr fontId="17"/>
  </si>
  <si>
    <t xml:space="preserve">     区分
年度</t>
    <phoneticPr fontId="4"/>
  </si>
  <si>
    <t>受付件数</t>
    <phoneticPr fontId="4"/>
  </si>
  <si>
    <t>防火対象物使用開始届</t>
    <phoneticPr fontId="4"/>
  </si>
  <si>
    <t>消防用設備等着工届</t>
    <phoneticPr fontId="4"/>
  </si>
  <si>
    <t>消防用設備工事計画届</t>
    <phoneticPr fontId="4"/>
  </si>
  <si>
    <t>消防計画届出</t>
    <phoneticPr fontId="4"/>
  </si>
  <si>
    <t>煙火の打上げ仕掛の届出</t>
    <phoneticPr fontId="4"/>
  </si>
  <si>
    <t>変電設備設置届</t>
    <phoneticPr fontId="4"/>
  </si>
  <si>
    <t>少量危険物貯蔵取扱届</t>
    <phoneticPr fontId="4"/>
  </si>
  <si>
    <t>ボイラー炉かまど設置届</t>
    <phoneticPr fontId="4"/>
  </si>
  <si>
    <t>乾燥設備設置届</t>
    <phoneticPr fontId="4"/>
  </si>
  <si>
    <t>その他</t>
    <phoneticPr fontId="4"/>
  </si>
  <si>
    <t>取</t>
    <phoneticPr fontId="4"/>
  </si>
  <si>
    <t>三木
地区</t>
    <phoneticPr fontId="4"/>
  </si>
  <si>
    <t>別所
地区</t>
    <phoneticPr fontId="4"/>
  </si>
  <si>
    <t>志染
地区</t>
    <phoneticPr fontId="4"/>
  </si>
  <si>
    <t>口吉川
地　区</t>
    <phoneticPr fontId="4"/>
  </si>
  <si>
    <t>自由
が丘
地区</t>
    <phoneticPr fontId="4"/>
  </si>
  <si>
    <t>吉川
地区</t>
    <phoneticPr fontId="4"/>
  </si>
  <si>
    <t>製造所</t>
    <phoneticPr fontId="4"/>
  </si>
  <si>
    <t>屋内</t>
    <phoneticPr fontId="4"/>
  </si>
  <si>
    <t>屋内ﾀﾝｸ</t>
    <phoneticPr fontId="4"/>
  </si>
  <si>
    <t>地下ﾀﾝｸ</t>
    <phoneticPr fontId="4"/>
  </si>
  <si>
    <t>簡易ﾀﾝｸ</t>
    <phoneticPr fontId="4"/>
  </si>
  <si>
    <t>移動ﾀﾝｸ</t>
    <phoneticPr fontId="4"/>
  </si>
  <si>
    <t>屋外</t>
    <phoneticPr fontId="4"/>
  </si>
  <si>
    <t>令和元年度</t>
    <rPh sb="0" eb="4">
      <t>レイワガンネン</t>
    </rPh>
    <rPh sb="4" eb="5">
      <t>ド</t>
    </rPh>
    <phoneticPr fontId="1"/>
  </si>
  <si>
    <t>-</t>
    <phoneticPr fontId="17"/>
  </si>
  <si>
    <t>-</t>
    <phoneticPr fontId="17"/>
  </si>
  <si>
    <t>総数</t>
    <phoneticPr fontId="4"/>
  </si>
  <si>
    <t>200倍以下</t>
    <phoneticPr fontId="4"/>
  </si>
  <si>
    <t>20. 危険物製造所等の各種調査および検査状況</t>
    <phoneticPr fontId="4"/>
  </si>
  <si>
    <t>申 請 に
係　　る
現地検査</t>
    <phoneticPr fontId="4"/>
  </si>
  <si>
    <t>完成検査
前 検 査
水圧水張</t>
    <phoneticPr fontId="4"/>
  </si>
  <si>
    <t>各種届出
に 伴 う
現地調査</t>
    <phoneticPr fontId="4"/>
  </si>
  <si>
    <t>取　扱　所</t>
    <phoneticPr fontId="4"/>
  </si>
  <si>
    <t>許可施
設以外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</si>
</sst>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[Red]\-#,##0\ "/>
  </numFmts>
  <fonts count="2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Times New Roman"/>
      <family val="1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0"/>
      <color indexed="12"/>
      <name val="BIZ UDP明朝 Medium"/>
      <family val="1"/>
      <charset val="128"/>
    </font>
    <font>
      <sz val="1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9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176" fontId="6" fillId="0" borderId="0" applyFill="0" applyBorder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61">
    <xf numFmtId="0" fontId="0" fillId="0" borderId="0" xfId="0">
      <alignment vertical="center"/>
    </xf>
    <xf numFmtId="176" fontId="6" fillId="0" borderId="0" xfId="1" applyFont="1" applyFill="1" applyBorder="1" applyAlignment="1">
      <alignment vertical="center"/>
    </xf>
    <xf numFmtId="176" fontId="9" fillId="0" borderId="0" xfId="1" applyFont="1" applyFill="1" applyBorder="1" applyAlignment="1">
      <alignment vertical="center"/>
    </xf>
    <xf numFmtId="176" fontId="6" fillId="0" borderId="13" xfId="1" applyFont="1" applyFill="1" applyBorder="1" applyAlignment="1">
      <alignment horizontal="right" vertical="center"/>
    </xf>
    <xf numFmtId="176" fontId="6" fillId="0" borderId="0" xfId="1" applyFont="1" applyFill="1" applyBorder="1" applyAlignment="1">
      <alignment horizontal="right" vertical="center"/>
    </xf>
    <xf numFmtId="176" fontId="6" fillId="0" borderId="8" xfId="1" applyFont="1" applyFill="1" applyBorder="1" applyAlignment="1">
      <alignment horizontal="right" vertical="center"/>
    </xf>
    <xf numFmtId="176" fontId="6" fillId="0" borderId="16" xfId="1" applyFont="1" applyFill="1" applyBorder="1" applyAlignment="1">
      <alignment horizontal="right" vertical="center"/>
    </xf>
    <xf numFmtId="176" fontId="6" fillId="0" borderId="0" xfId="1" applyFont="1" applyFill="1" applyBorder="1" applyAlignment="1">
      <alignment horizontal="center" vertical="center"/>
    </xf>
    <xf numFmtId="176" fontId="9" fillId="0" borderId="0" xfId="1" applyFont="1" applyFill="1" applyBorder="1" applyAlignment="1">
      <alignment horizontal="center" vertical="center"/>
    </xf>
    <xf numFmtId="176" fontId="6" fillId="0" borderId="22" xfId="1" applyFont="1" applyFill="1" applyBorder="1" applyAlignment="1">
      <alignment horizontal="right" vertical="center"/>
    </xf>
    <xf numFmtId="176" fontId="6" fillId="0" borderId="14" xfId="1" applyFont="1" applyFill="1" applyBorder="1" applyAlignment="1">
      <alignment horizontal="right" vertical="center"/>
    </xf>
    <xf numFmtId="176" fontId="6" fillId="0" borderId="21" xfId="1" applyFont="1" applyFill="1" applyBorder="1" applyAlignment="1">
      <alignment horizontal="right" vertical="center"/>
    </xf>
    <xf numFmtId="176" fontId="6" fillId="0" borderId="17" xfId="1" applyFont="1" applyFill="1" applyBorder="1" applyAlignment="1">
      <alignment horizontal="right" vertical="center"/>
    </xf>
    <xf numFmtId="176" fontId="6" fillId="0" borderId="0" xfId="1" applyFont="1" applyFill="1" applyBorder="1">
      <alignment vertical="center"/>
    </xf>
    <xf numFmtId="176" fontId="6" fillId="0" borderId="22" xfId="1" applyFont="1" applyFill="1" applyBorder="1">
      <alignment vertical="center"/>
    </xf>
    <xf numFmtId="176" fontId="6" fillId="0" borderId="14" xfId="1" applyFont="1" applyFill="1" applyBorder="1">
      <alignment vertical="center"/>
    </xf>
    <xf numFmtId="176" fontId="6" fillId="0" borderId="27" xfId="1" applyFont="1" applyFill="1" applyBorder="1">
      <alignment vertical="center"/>
    </xf>
    <xf numFmtId="176" fontId="6" fillId="0" borderId="0" xfId="1" applyFont="1" applyFill="1" applyBorder="1" applyAlignment="1">
      <alignment horizontal="left" vertical="center"/>
    </xf>
    <xf numFmtId="176" fontId="6" fillId="0" borderId="13" xfId="1" applyFont="1" applyFill="1" applyBorder="1" applyAlignment="1">
      <alignment horizontal="left" vertical="center"/>
    </xf>
    <xf numFmtId="0" fontId="5" fillId="0" borderId="0" xfId="2" applyFont="1" applyFill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 wrapText="1"/>
    </xf>
    <xf numFmtId="176" fontId="6" fillId="0" borderId="49" xfId="1" applyFont="1" applyFill="1" applyBorder="1" applyAlignment="1">
      <alignment horizontal="right" vertical="center"/>
    </xf>
    <xf numFmtId="0" fontId="5" fillId="0" borderId="15" xfId="2" applyFont="1" applyFill="1" applyBorder="1" applyAlignment="1">
      <alignment horizontal="center" vertical="center" wrapText="1"/>
    </xf>
    <xf numFmtId="176" fontId="6" fillId="0" borderId="50" xfId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 wrapTex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6" fillId="0" borderId="13" xfId="1" applyFont="1" applyFill="1" applyBorder="1" applyAlignment="1">
      <alignment vertical="center"/>
    </xf>
    <xf numFmtId="176" fontId="6" fillId="0" borderId="22" xfId="1" applyFont="1" applyFill="1" applyBorder="1" applyAlignment="1">
      <alignment vertical="center"/>
    </xf>
    <xf numFmtId="176" fontId="6" fillId="0" borderId="14" xfId="1" applyFont="1" applyFill="1" applyBorder="1" applyAlignment="1">
      <alignment vertical="center"/>
    </xf>
    <xf numFmtId="176" fontId="6" fillId="0" borderId="8" xfId="1" applyFont="1" applyFill="1" applyBorder="1" applyAlignment="1">
      <alignment vertical="center"/>
    </xf>
    <xf numFmtId="176" fontId="6" fillId="0" borderId="21" xfId="1" applyFont="1" applyFill="1" applyBorder="1" applyAlignment="1">
      <alignment vertical="center"/>
    </xf>
    <xf numFmtId="176" fontId="6" fillId="0" borderId="17" xfId="1" applyFont="1" applyFill="1" applyBorder="1" applyAlignment="1">
      <alignment vertical="center"/>
    </xf>
    <xf numFmtId="0" fontId="5" fillId="0" borderId="0" xfId="2" applyFont="1" applyFill="1" applyAlignment="1">
      <alignment horizontal="left" vertical="center"/>
    </xf>
    <xf numFmtId="176" fontId="6" fillId="0" borderId="55" xfId="1" applyFont="1" applyFill="1" applyBorder="1" applyAlignment="1">
      <alignment horizontal="right" vertical="center"/>
    </xf>
    <xf numFmtId="176" fontId="6" fillId="0" borderId="19" xfId="1" applyFont="1" applyFill="1" applyBorder="1" applyAlignment="1">
      <alignment horizontal="right" vertical="center"/>
    </xf>
    <xf numFmtId="176" fontId="6" fillId="0" borderId="20" xfId="1" applyFont="1" applyFill="1" applyBorder="1" applyAlignment="1">
      <alignment horizontal="right" vertical="center"/>
    </xf>
    <xf numFmtId="0" fontId="5" fillId="0" borderId="24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13" fillId="0" borderId="0" xfId="3">
      <alignment vertical="center"/>
    </xf>
    <xf numFmtId="0" fontId="13" fillId="0" borderId="0" xfId="3" applyAlignment="1">
      <alignment horizontal="center" vertical="center"/>
    </xf>
    <xf numFmtId="0" fontId="15" fillId="0" borderId="62" xfId="4" applyFill="1" applyBorder="1" applyAlignment="1" applyProtection="1">
      <alignment vertical="center" wrapText="1"/>
    </xf>
    <xf numFmtId="0" fontId="15" fillId="0" borderId="63" xfId="4" applyFill="1" applyBorder="1" applyAlignment="1" applyProtection="1">
      <alignment vertical="center" wrapText="1"/>
    </xf>
    <xf numFmtId="0" fontId="5" fillId="0" borderId="0" xfId="2" applyFont="1" applyFill="1" applyBorder="1" applyAlignment="1">
      <alignment horizontal="justify" vertical="center"/>
    </xf>
    <xf numFmtId="0" fontId="5" fillId="0" borderId="0" xfId="2" applyFont="1" applyFill="1" applyBorder="1" applyAlignment="1">
      <alignment horizontal="distributed" vertical="center"/>
    </xf>
    <xf numFmtId="0" fontId="6" fillId="0" borderId="17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top" wrapText="1"/>
    </xf>
    <xf numFmtId="6" fontId="6" fillId="0" borderId="13" xfId="5" applyFont="1" applyFill="1" applyBorder="1" applyAlignment="1">
      <alignment horizontal="left" vertical="center"/>
    </xf>
    <xf numFmtId="0" fontId="5" fillId="0" borderId="23" xfId="2" applyFont="1" applyFill="1" applyBorder="1" applyAlignment="1">
      <alignment horizontal="left" vertical="top" wrapText="1"/>
    </xf>
    <xf numFmtId="0" fontId="6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10" fillId="0" borderId="0" xfId="6" applyFont="1" applyFill="1" applyAlignment="1">
      <alignment vertical="center" wrapText="1"/>
    </xf>
    <xf numFmtId="0" fontId="5" fillId="0" borderId="0" xfId="6" applyFont="1" applyFill="1" applyBorder="1" applyAlignment="1">
      <alignment horizontal="left" vertical="center" wrapText="1"/>
    </xf>
    <xf numFmtId="0" fontId="5" fillId="0" borderId="0" xfId="6" applyFont="1" applyFill="1">
      <alignment vertical="center"/>
    </xf>
    <xf numFmtId="0" fontId="6" fillId="0" borderId="0" xfId="6" applyFont="1" applyFill="1" applyBorder="1" applyAlignment="1">
      <alignment horizontal="right" vertical="center"/>
    </xf>
    <xf numFmtId="0" fontId="5" fillId="0" borderId="0" xfId="6" applyFont="1" applyFill="1" applyAlignment="1">
      <alignment horizontal="right" vertical="center"/>
    </xf>
    <xf numFmtId="0" fontId="10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right" vertical="center"/>
    </xf>
    <xf numFmtId="0" fontId="6" fillId="0" borderId="0" xfId="6" applyFont="1" applyFill="1" applyBorder="1" applyAlignment="1">
      <alignment horizontal="center" vertical="center"/>
    </xf>
    <xf numFmtId="0" fontId="5" fillId="0" borderId="0" xfId="6" applyFont="1" applyFill="1" applyAlignment="1">
      <alignment vertical="center"/>
    </xf>
    <xf numFmtId="0" fontId="5" fillId="0" borderId="15" xfId="6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horizontal="center" vertical="center"/>
    </xf>
    <xf numFmtId="0" fontId="10" fillId="0" borderId="0" xfId="6" applyFont="1" applyFill="1" applyAlignment="1">
      <alignment vertical="center"/>
    </xf>
    <xf numFmtId="0" fontId="8" fillId="0" borderId="17" xfId="6" applyFont="1" applyFill="1" applyBorder="1" applyAlignment="1">
      <alignment horizontal="center" vertical="center"/>
    </xf>
    <xf numFmtId="0" fontId="8" fillId="0" borderId="40" xfId="6" applyFont="1" applyFill="1" applyBorder="1" applyAlignment="1">
      <alignment horizontal="center" vertical="center" shrinkToFit="1"/>
    </xf>
    <xf numFmtId="0" fontId="8" fillId="0" borderId="10" xfId="6" applyFont="1" applyFill="1" applyBorder="1" applyAlignment="1">
      <alignment horizontal="center" vertical="center" shrinkToFit="1"/>
    </xf>
    <xf numFmtId="0" fontId="8" fillId="0" borderId="9" xfId="6" applyFont="1" applyFill="1" applyBorder="1" applyAlignment="1">
      <alignment horizontal="center" vertical="center" shrinkToFit="1"/>
    </xf>
    <xf numFmtId="0" fontId="8" fillId="0" borderId="1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center" vertical="center"/>
    </xf>
    <xf numFmtId="0" fontId="5" fillId="0" borderId="1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4" xfId="6" applyFont="1" applyFill="1" applyBorder="1" applyAlignment="1">
      <alignment horizontal="center" vertical="center"/>
    </xf>
    <xf numFmtId="58" fontId="5" fillId="0" borderId="14" xfId="6" applyNumberFormat="1" applyFont="1" applyFill="1" applyBorder="1" applyAlignment="1">
      <alignment horizontal="center" vertical="center"/>
    </xf>
    <xf numFmtId="58" fontId="5" fillId="0" borderId="0" xfId="6" applyNumberFormat="1" applyFont="1" applyFill="1" applyBorder="1" applyAlignment="1">
      <alignment horizontal="center" vertical="center"/>
    </xf>
    <xf numFmtId="58" fontId="5" fillId="0" borderId="20" xfId="6" applyNumberFormat="1" applyFont="1" applyFill="1" applyBorder="1" applyAlignment="1">
      <alignment horizontal="center" vertical="center"/>
    </xf>
    <xf numFmtId="58" fontId="5" fillId="0" borderId="27" xfId="6" applyNumberFormat="1" applyFont="1" applyFill="1" applyBorder="1" applyAlignment="1">
      <alignment horizontal="center" vertical="center"/>
    </xf>
    <xf numFmtId="58" fontId="5" fillId="0" borderId="19" xfId="6" applyNumberFormat="1" applyFont="1" applyFill="1" applyBorder="1" applyAlignment="1">
      <alignment horizontal="center" vertical="center"/>
    </xf>
    <xf numFmtId="58" fontId="5" fillId="0" borderId="2" xfId="6" applyNumberFormat="1" applyFont="1" applyFill="1" applyBorder="1" applyAlignment="1">
      <alignment horizontal="center" vertical="center"/>
    </xf>
    <xf numFmtId="0" fontId="5" fillId="0" borderId="45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44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vertical="center"/>
    </xf>
    <xf numFmtId="0" fontId="5" fillId="0" borderId="16" xfId="6" applyFont="1" applyFill="1" applyBorder="1" applyAlignment="1">
      <alignment vertical="center"/>
    </xf>
    <xf numFmtId="0" fontId="6" fillId="0" borderId="17" xfId="6" applyFont="1" applyFill="1" applyBorder="1" applyAlignment="1">
      <alignment horizontal="right" vertical="center"/>
    </xf>
    <xf numFmtId="0" fontId="6" fillId="0" borderId="21" xfId="6" applyFont="1" applyFill="1" applyBorder="1" applyAlignment="1">
      <alignment horizontal="right" vertical="center"/>
    </xf>
    <xf numFmtId="0" fontId="6" fillId="0" borderId="8" xfId="6" applyFont="1" applyFill="1" applyBorder="1" applyAlignment="1">
      <alignment horizontal="right" vertical="center"/>
    </xf>
    <xf numFmtId="0" fontId="6" fillId="0" borderId="14" xfId="6" applyFont="1" applyFill="1" applyBorder="1" applyAlignment="1">
      <alignment horizontal="right" vertical="center"/>
    </xf>
    <xf numFmtId="0" fontId="6" fillId="0" borderId="22" xfId="6" applyFont="1" applyFill="1" applyBorder="1" applyAlignment="1">
      <alignment horizontal="right" vertical="center"/>
    </xf>
    <xf numFmtId="0" fontId="6" fillId="0" borderId="13" xfId="6" applyFont="1" applyFill="1" applyBorder="1" applyAlignment="1">
      <alignment horizontal="right" vertical="center"/>
    </xf>
    <xf numFmtId="0" fontId="5" fillId="0" borderId="0" xfId="6" applyFont="1" applyFill="1" applyBorder="1" applyAlignment="1">
      <alignment vertical="center" wrapText="1"/>
    </xf>
    <xf numFmtId="58" fontId="5" fillId="0" borderId="0" xfId="6" applyNumberFormat="1" applyFont="1" applyFill="1" applyBorder="1" applyAlignment="1">
      <alignment vertical="center"/>
    </xf>
    <xf numFmtId="0" fontId="5" fillId="0" borderId="15" xfId="6" applyFont="1" applyFill="1" applyBorder="1" applyAlignment="1">
      <alignment horizontal="center" vertical="center" wrapText="1"/>
    </xf>
    <xf numFmtId="0" fontId="5" fillId="0" borderId="12" xfId="6" applyFont="1" applyFill="1" applyBorder="1" applyAlignment="1">
      <alignment horizontal="center" vertical="center" wrapText="1"/>
    </xf>
    <xf numFmtId="0" fontId="5" fillId="0" borderId="17" xfId="6" applyFont="1" applyFill="1" applyBorder="1" applyAlignment="1">
      <alignment horizontal="center" vertical="center" shrinkToFit="1"/>
    </xf>
    <xf numFmtId="0" fontId="5" fillId="0" borderId="21" xfId="6" applyFont="1" applyFill="1" applyBorder="1" applyAlignment="1">
      <alignment horizontal="center" vertical="center" shrinkToFit="1"/>
    </xf>
    <xf numFmtId="0" fontId="5" fillId="0" borderId="14" xfId="6" applyFont="1" applyFill="1" applyBorder="1" applyAlignment="1">
      <alignment horizontal="center" vertical="center" shrinkToFit="1"/>
    </xf>
    <xf numFmtId="0" fontId="5" fillId="0" borderId="22" xfId="6" applyFont="1" applyFill="1" applyBorder="1" applyAlignment="1">
      <alignment horizontal="center" vertical="center" shrinkToFit="1"/>
    </xf>
    <xf numFmtId="0" fontId="5" fillId="0" borderId="33" xfId="6" applyFont="1" applyFill="1" applyBorder="1" applyAlignment="1">
      <alignment horizontal="center" vertical="center" shrinkToFit="1"/>
    </xf>
    <xf numFmtId="0" fontId="5" fillId="0" borderId="31" xfId="6" applyFont="1" applyFill="1" applyBorder="1" applyAlignment="1">
      <alignment horizontal="center" vertical="center" shrinkToFit="1"/>
    </xf>
    <xf numFmtId="0" fontId="6" fillId="0" borderId="27" xfId="6" applyFont="1" applyFill="1" applyBorder="1" applyAlignment="1">
      <alignment vertical="center"/>
    </xf>
    <xf numFmtId="0" fontId="5" fillId="0" borderId="16" xfId="6" applyFont="1" applyFill="1" applyBorder="1" applyAlignment="1">
      <alignment horizontal="right" vertical="center"/>
    </xf>
    <xf numFmtId="0" fontId="6" fillId="0" borderId="16" xfId="6" applyFont="1" applyFill="1" applyBorder="1" applyAlignment="1">
      <alignment vertical="center"/>
    </xf>
    <xf numFmtId="0" fontId="3" fillId="0" borderId="16" xfId="6" applyFont="1" applyFill="1" applyBorder="1" applyAlignment="1">
      <alignment vertical="center"/>
    </xf>
    <xf numFmtId="0" fontId="8" fillId="0" borderId="8" xfId="6" applyFont="1" applyFill="1" applyBorder="1" applyAlignment="1">
      <alignment horizontal="center" vertical="center"/>
    </xf>
    <xf numFmtId="0" fontId="8" fillId="0" borderId="32" xfId="6" applyFont="1" applyFill="1" applyBorder="1" applyAlignment="1">
      <alignment horizontal="center" vertical="center"/>
    </xf>
    <xf numFmtId="0" fontId="8" fillId="0" borderId="33" xfId="6" applyFont="1" applyFill="1" applyBorder="1" applyAlignment="1">
      <alignment horizontal="center" vertical="center"/>
    </xf>
    <xf numFmtId="176" fontId="6" fillId="0" borderId="0" xfId="6" applyNumberFormat="1" applyFont="1" applyFill="1" applyBorder="1" applyAlignment="1">
      <alignment vertical="center"/>
    </xf>
    <xf numFmtId="0" fontId="8" fillId="0" borderId="9" xfId="6" applyFont="1" applyFill="1" applyBorder="1" applyAlignment="1">
      <alignment vertical="center" wrapText="1"/>
    </xf>
    <xf numFmtId="0" fontId="8" fillId="0" borderId="40" xfId="6" applyFont="1" applyFill="1" applyBorder="1" applyAlignment="1">
      <alignment horizontal="center" vertical="center" wrapText="1"/>
    </xf>
    <xf numFmtId="0" fontId="8" fillId="0" borderId="10" xfId="6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 wrapText="1"/>
    </xf>
    <xf numFmtId="0" fontId="5" fillId="0" borderId="18" xfId="6" applyFont="1" applyFill="1" applyBorder="1" applyAlignment="1">
      <alignment vertical="center"/>
    </xf>
    <xf numFmtId="0" fontId="5" fillId="0" borderId="27" xfId="6" applyFont="1" applyFill="1" applyBorder="1" applyAlignment="1">
      <alignment vertical="center"/>
    </xf>
    <xf numFmtId="0" fontId="8" fillId="0" borderId="0" xfId="6" applyFont="1" applyFill="1" applyBorder="1" applyAlignment="1">
      <alignment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 shrinkToFit="1"/>
    </xf>
    <xf numFmtId="0" fontId="5" fillId="0" borderId="4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shrinkToFit="1"/>
    </xf>
    <xf numFmtId="0" fontId="8" fillId="0" borderId="0" xfId="6" applyFont="1" applyFill="1" applyBorder="1" applyAlignment="1">
      <alignment vertical="center"/>
    </xf>
    <xf numFmtId="176" fontId="5" fillId="0" borderId="0" xfId="6" applyNumberFormat="1" applyFont="1" applyFill="1" applyBorder="1" applyAlignment="1">
      <alignment vertical="center"/>
    </xf>
    <xf numFmtId="0" fontId="5" fillId="0" borderId="0" xfId="6" applyFont="1" applyFill="1" applyAlignment="1">
      <alignment horizontal="left" vertical="center"/>
    </xf>
    <xf numFmtId="0" fontId="5" fillId="0" borderId="9" xfId="6" applyFont="1" applyFill="1" applyBorder="1" applyAlignment="1">
      <alignment horizontal="center" vertical="center" wrapText="1"/>
    </xf>
    <xf numFmtId="0" fontId="5" fillId="0" borderId="40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wrapText="1"/>
    </xf>
    <xf numFmtId="0" fontId="5" fillId="0" borderId="16" xfId="6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 wrapText="1"/>
    </xf>
    <xf numFmtId="176" fontId="6" fillId="0" borderId="3" xfId="1" applyFont="1" applyFill="1" applyBorder="1" applyAlignment="1">
      <alignment horizontal="right" vertical="center"/>
    </xf>
    <xf numFmtId="0" fontId="5" fillId="0" borderId="27" xfId="6" applyFont="1" applyFill="1" applyBorder="1" applyAlignment="1">
      <alignment horizontal="center" vertical="center" wrapText="1"/>
    </xf>
    <xf numFmtId="0" fontId="6" fillId="0" borderId="14" xfId="6" applyFont="1" applyFill="1" applyBorder="1" applyAlignment="1">
      <alignment vertical="center" textRotation="255"/>
    </xf>
    <xf numFmtId="0" fontId="6" fillId="0" borderId="22" xfId="6" applyFont="1" applyFill="1" applyBorder="1" applyAlignment="1">
      <alignment vertical="center" textRotation="255"/>
    </xf>
    <xf numFmtId="0" fontId="6" fillId="0" borderId="33" xfId="6" applyFont="1" applyFill="1" applyBorder="1" applyAlignment="1">
      <alignment vertical="center" textRotation="255"/>
    </xf>
    <xf numFmtId="0" fontId="5" fillId="0" borderId="31" xfId="6" applyFont="1" applyFill="1" applyBorder="1" applyAlignment="1">
      <alignment horizontal="center" vertical="center" textRotation="255" wrapText="1"/>
    </xf>
    <xf numFmtId="0" fontId="5" fillId="0" borderId="22" xfId="6" applyFont="1" applyFill="1" applyBorder="1" applyAlignment="1">
      <alignment horizontal="center" vertical="center" textRotation="255" wrapText="1"/>
    </xf>
    <xf numFmtId="0" fontId="5" fillId="0" borderId="49" xfId="6" applyFont="1" applyFill="1" applyBorder="1" applyAlignment="1">
      <alignment horizontal="center" vertical="center" textRotation="255" wrapText="1"/>
    </xf>
    <xf numFmtId="0" fontId="5" fillId="0" borderId="54" xfId="6" applyFont="1" applyFill="1" applyBorder="1" applyAlignment="1">
      <alignment horizontal="center" vertical="center" wrapText="1"/>
    </xf>
    <xf numFmtId="0" fontId="10" fillId="0" borderId="16" xfId="6" applyFont="1" applyFill="1" applyBorder="1" applyAlignment="1">
      <alignment vertical="center"/>
    </xf>
    <xf numFmtId="0" fontId="2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 textRotation="255" wrapText="1"/>
    </xf>
    <xf numFmtId="0" fontId="5" fillId="0" borderId="26" xfId="6" applyFont="1" applyFill="1" applyBorder="1" applyAlignment="1">
      <alignment horizontal="center" vertical="center" wrapText="1"/>
    </xf>
    <xf numFmtId="0" fontId="5" fillId="0" borderId="25" xfId="6" applyFont="1" applyFill="1" applyBorder="1" applyAlignment="1">
      <alignment horizontal="center" vertical="center" wrapText="1"/>
    </xf>
    <xf numFmtId="0" fontId="5" fillId="0" borderId="24" xfId="6" applyFont="1" applyFill="1" applyBorder="1" applyAlignment="1">
      <alignment horizontal="center" vertical="center" wrapText="1"/>
    </xf>
    <xf numFmtId="0" fontId="5" fillId="0" borderId="23" xfId="6" applyFont="1" applyFill="1" applyBorder="1" applyAlignment="1">
      <alignment vertical="center" wrapText="1"/>
    </xf>
    <xf numFmtId="0" fontId="6" fillId="0" borderId="0" xfId="6" applyFont="1" applyFill="1" applyBorder="1" applyAlignment="1">
      <alignment vertical="center" textRotation="255"/>
    </xf>
    <xf numFmtId="0" fontId="5" fillId="0" borderId="20" xfId="6" applyFont="1" applyFill="1" applyBorder="1" applyAlignment="1">
      <alignment horizontal="center" vertical="center" wrapText="1"/>
    </xf>
    <xf numFmtId="0" fontId="5" fillId="0" borderId="19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55" xfId="6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vertical="center" wrapText="1"/>
    </xf>
    <xf numFmtId="0" fontId="5" fillId="0" borderId="18" xfId="6" applyFont="1" applyFill="1" applyBorder="1" applyAlignment="1">
      <alignment vertical="center" wrapText="1"/>
    </xf>
    <xf numFmtId="0" fontId="5" fillId="0" borderId="5" xfId="6" applyFont="1" applyFill="1" applyBorder="1" applyAlignment="1">
      <alignment vertical="center" wrapText="1"/>
    </xf>
    <xf numFmtId="0" fontId="6" fillId="0" borderId="0" xfId="6" applyFont="1" applyFill="1" applyBorder="1" applyAlignment="1">
      <alignment vertical="center" textRotation="255" wrapText="1"/>
    </xf>
    <xf numFmtId="0" fontId="6" fillId="0" borderId="0" xfId="6" applyFont="1" applyFill="1" applyBorder="1" applyAlignment="1">
      <alignment horizontal="center" vertical="center" textRotation="255" wrapText="1"/>
    </xf>
    <xf numFmtId="0" fontId="5" fillId="0" borderId="0" xfId="6" applyFont="1" applyFill="1" applyBorder="1" applyAlignment="1">
      <alignment horizontal="center" vertical="center" textRotation="255" wrapText="1"/>
    </xf>
    <xf numFmtId="0" fontId="8" fillId="0" borderId="13" xfId="6" applyFont="1" applyFill="1" applyBorder="1" applyAlignment="1">
      <alignment horizontal="center" vertical="center"/>
    </xf>
    <xf numFmtId="0" fontId="8" fillId="0" borderId="51" xfId="6" applyFont="1" applyFill="1" applyBorder="1" applyAlignment="1">
      <alignment vertical="center"/>
    </xf>
    <xf numFmtId="0" fontId="5" fillId="0" borderId="0" xfId="6" applyFont="1" applyFill="1" applyAlignment="1">
      <alignment horizontal="justify" vertical="center"/>
    </xf>
    <xf numFmtId="58" fontId="5" fillId="0" borderId="22" xfId="6" applyNumberFormat="1" applyFont="1" applyFill="1" applyBorder="1" applyAlignment="1">
      <alignment horizontal="center" vertical="center"/>
    </xf>
    <xf numFmtId="0" fontId="5" fillId="0" borderId="22" xfId="6" applyFont="1" applyFill="1" applyBorder="1" applyAlignment="1">
      <alignment horizontal="center" vertical="center"/>
    </xf>
    <xf numFmtId="176" fontId="9" fillId="0" borderId="0" xfId="1" applyFont="1" applyFill="1" applyBorder="1" applyAlignment="1">
      <alignment horizontal="left" vertical="center"/>
    </xf>
    <xf numFmtId="0" fontId="6" fillId="0" borderId="21" xfId="6" applyFont="1" applyFill="1" applyBorder="1" applyAlignment="1">
      <alignment horizontal="left" vertical="center" textRotation="255" wrapText="1"/>
    </xf>
    <xf numFmtId="0" fontId="6" fillId="0" borderId="21" xfId="6" applyFont="1" applyFill="1" applyBorder="1" applyAlignment="1">
      <alignment vertical="center" textRotation="255" wrapText="1"/>
    </xf>
    <xf numFmtId="0" fontId="5" fillId="0" borderId="3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31" xfId="6" applyFont="1" applyFill="1" applyBorder="1" applyAlignment="1">
      <alignment horizontal="center" vertical="center" wrapText="1"/>
    </xf>
    <xf numFmtId="0" fontId="5" fillId="0" borderId="21" xfId="6" applyFont="1" applyFill="1" applyBorder="1" applyAlignment="1">
      <alignment horizontal="center" vertical="center" wrapText="1"/>
    </xf>
    <xf numFmtId="0" fontId="5" fillId="0" borderId="32" xfId="6" applyFont="1" applyFill="1" applyBorder="1" applyAlignment="1">
      <alignment horizontal="center" vertical="center" wrapText="1"/>
    </xf>
    <xf numFmtId="0" fontId="5" fillId="0" borderId="34" xfId="6" applyFont="1" applyFill="1" applyBorder="1" applyAlignment="1">
      <alignment horizontal="center" vertical="center" wrapText="1"/>
    </xf>
    <xf numFmtId="0" fontId="8" fillId="0" borderId="19" xfId="6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horizontal="center" vertical="center"/>
    </xf>
    <xf numFmtId="0" fontId="5" fillId="0" borderId="10" xfId="6" applyFont="1" applyFill="1" applyBorder="1" applyAlignment="1">
      <alignment horizontal="center" vertical="center"/>
    </xf>
    <xf numFmtId="0" fontId="5" fillId="0" borderId="40" xfId="6" applyFont="1" applyFill="1" applyBorder="1" applyAlignment="1">
      <alignment horizontal="center" vertical="center"/>
    </xf>
    <xf numFmtId="0" fontId="8" fillId="0" borderId="31" xfId="6" applyFont="1" applyFill="1" applyBorder="1" applyAlignment="1">
      <alignment horizontal="center" vertical="center"/>
    </xf>
    <xf numFmtId="0" fontId="8" fillId="0" borderId="21" xfId="6" applyFont="1" applyFill="1" applyBorder="1" applyAlignment="1">
      <alignment horizontal="center" vertical="center"/>
    </xf>
    <xf numFmtId="0" fontId="8" fillId="0" borderId="30" xfId="6" applyFont="1" applyFill="1" applyBorder="1" applyAlignment="1">
      <alignment horizontal="center" vertical="center"/>
    </xf>
    <xf numFmtId="0" fontId="8" fillId="0" borderId="40" xfId="6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center" vertical="center"/>
    </xf>
    <xf numFmtId="0" fontId="5" fillId="0" borderId="51" xfId="6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5" fillId="0" borderId="21" xfId="6" applyFont="1" applyFill="1" applyBorder="1" applyAlignment="1">
      <alignment horizontal="center" vertical="center"/>
    </xf>
    <xf numFmtId="0" fontId="5" fillId="0" borderId="17" xfId="6" applyFont="1" applyFill="1" applyBorder="1" applyAlignment="1">
      <alignment horizontal="center" vertical="center"/>
    </xf>
    <xf numFmtId="0" fontId="5" fillId="0" borderId="22" xfId="6" applyFont="1" applyFill="1" applyBorder="1" applyAlignment="1">
      <alignment horizontal="center" vertical="center" wrapText="1"/>
    </xf>
    <xf numFmtId="0" fontId="5" fillId="0" borderId="56" xfId="6" applyFont="1" applyFill="1" applyBorder="1" applyAlignment="1">
      <alignment horizontal="left" vertical="center" wrapText="1"/>
    </xf>
    <xf numFmtId="0" fontId="8" fillId="0" borderId="3" xfId="6" applyFont="1" applyFill="1" applyBorder="1" applyAlignment="1">
      <alignment horizontal="center" vertical="center"/>
    </xf>
    <xf numFmtId="0" fontId="8" fillId="0" borderId="22" xfId="6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 wrapText="1"/>
    </xf>
    <xf numFmtId="0" fontId="5" fillId="0" borderId="18" xfId="2" applyFont="1" applyFill="1" applyBorder="1" applyAlignment="1">
      <alignment horizontal="center" vertical="center"/>
    </xf>
    <xf numFmtId="0" fontId="5" fillId="0" borderId="31" xfId="6" applyFont="1" applyFill="1" applyBorder="1" applyAlignment="1">
      <alignment horizontal="center" vertical="center" wrapText="1"/>
    </xf>
    <xf numFmtId="0" fontId="5" fillId="0" borderId="34" xfId="6" applyFont="1" applyFill="1" applyBorder="1" applyAlignment="1">
      <alignment horizontal="center" vertical="center" wrapText="1"/>
    </xf>
    <xf numFmtId="0" fontId="5" fillId="0" borderId="18" xfId="6" applyFont="1" applyFill="1" applyBorder="1" applyAlignment="1">
      <alignment horizontal="center" vertical="center" wrapText="1"/>
    </xf>
    <xf numFmtId="0" fontId="5" fillId="0" borderId="28" xfId="6" applyFont="1" applyFill="1" applyBorder="1" applyAlignment="1">
      <alignment horizontal="center" vertical="center" wrapText="1"/>
    </xf>
    <xf numFmtId="0" fontId="5" fillId="0" borderId="30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5" fillId="0" borderId="29" xfId="6" applyFont="1" applyFill="1" applyBorder="1" applyAlignment="1">
      <alignment horizontal="center" vertical="center" wrapText="1"/>
    </xf>
    <xf numFmtId="0" fontId="5" fillId="0" borderId="32" xfId="6" applyFont="1" applyFill="1" applyBorder="1" applyAlignment="1">
      <alignment horizontal="center" vertical="center" wrapText="1"/>
    </xf>
    <xf numFmtId="0" fontId="5" fillId="0" borderId="35" xfId="6" applyFont="1" applyFill="1" applyBorder="1" applyAlignment="1">
      <alignment horizontal="center" vertical="center" wrapText="1"/>
    </xf>
    <xf numFmtId="0" fontId="5" fillId="0" borderId="21" xfId="6" applyFont="1" applyFill="1" applyBorder="1" applyAlignment="1">
      <alignment horizontal="center" vertical="center" wrapText="1"/>
    </xf>
    <xf numFmtId="0" fontId="5" fillId="0" borderId="33" xfId="6" applyFont="1" applyFill="1" applyBorder="1" applyAlignment="1">
      <alignment horizontal="center" vertical="center" wrapText="1"/>
    </xf>
    <xf numFmtId="0" fontId="5" fillId="0" borderId="17" xfId="6" applyFont="1" applyFill="1" applyBorder="1" applyAlignment="1">
      <alignment horizontal="center" vertical="center" wrapText="1"/>
    </xf>
    <xf numFmtId="0" fontId="5" fillId="0" borderId="36" xfId="6" applyFont="1" applyFill="1" applyBorder="1" applyAlignment="1">
      <alignment horizontal="center" vertical="center" wrapText="1"/>
    </xf>
    <xf numFmtId="0" fontId="5" fillId="0" borderId="8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left" vertical="center" wrapText="1"/>
    </xf>
    <xf numFmtId="0" fontId="5" fillId="0" borderId="37" xfId="6" applyFont="1" applyFill="1" applyBorder="1" applyAlignment="1">
      <alignment horizontal="left" vertical="center"/>
    </xf>
    <xf numFmtId="0" fontId="5" fillId="0" borderId="6" xfId="6" applyFont="1" applyFill="1" applyBorder="1" applyAlignment="1">
      <alignment horizontal="left" vertical="center"/>
    </xf>
    <xf numFmtId="0" fontId="8" fillId="0" borderId="2" xfId="6" applyFont="1" applyFill="1" applyBorder="1" applyAlignment="1">
      <alignment horizontal="center" vertical="center"/>
    </xf>
    <xf numFmtId="0" fontId="2" fillId="0" borderId="27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38" xfId="6" applyFont="1" applyFill="1" applyBorder="1" applyAlignment="1">
      <alignment horizontal="center" vertical="center"/>
    </xf>
    <xf numFmtId="0" fontId="2" fillId="0" borderId="39" xfId="6" applyFont="1" applyFill="1" applyBorder="1" applyAlignment="1">
      <alignment horizontal="center" vertical="center"/>
    </xf>
    <xf numFmtId="0" fontId="2" fillId="0" borderId="35" xfId="6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/>
    </xf>
    <xf numFmtId="0" fontId="2" fillId="0" borderId="34" xfId="6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horizontal="center" vertical="center"/>
    </xf>
    <xf numFmtId="0" fontId="2" fillId="0" borderId="36" xfId="6" applyFont="1" applyFill="1" applyBorder="1" applyAlignment="1">
      <alignment horizontal="center" vertical="center"/>
    </xf>
    <xf numFmtId="0" fontId="5" fillId="0" borderId="28" xfId="6" applyFont="1" applyFill="1" applyBorder="1" applyAlignment="1">
      <alignment horizontal="center"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6" xfId="6" applyFont="1" applyFill="1" applyBorder="1" applyAlignment="1">
      <alignment horizontal="left" vertical="center" wrapText="1"/>
    </xf>
    <xf numFmtId="0" fontId="5" fillId="0" borderId="18" xfId="6" applyFont="1" applyFill="1" applyBorder="1" applyAlignment="1">
      <alignment horizontal="center" vertical="center"/>
    </xf>
    <xf numFmtId="0" fontId="5" fillId="0" borderId="10" xfId="6" applyFont="1" applyFill="1" applyBorder="1" applyAlignment="1">
      <alignment horizontal="center" vertical="center"/>
    </xf>
    <xf numFmtId="0" fontId="5" fillId="0" borderId="40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/>
    </xf>
    <xf numFmtId="0" fontId="5" fillId="0" borderId="41" xfId="6" applyFont="1" applyFill="1" applyBorder="1" applyAlignment="1">
      <alignment vertical="center" wrapText="1"/>
    </xf>
    <xf numFmtId="0" fontId="5" fillId="0" borderId="43" xfId="6" applyFont="1" applyFill="1" applyBorder="1" applyAlignment="1">
      <alignment vertical="center" wrapText="1"/>
    </xf>
    <xf numFmtId="0" fontId="5" fillId="0" borderId="42" xfId="6" applyFont="1" applyFill="1" applyBorder="1" applyAlignment="1">
      <alignment horizontal="center" vertical="center"/>
    </xf>
    <xf numFmtId="0" fontId="5" fillId="0" borderId="41" xfId="6" applyFont="1" applyFill="1" applyBorder="1" applyAlignment="1">
      <alignment horizontal="left" vertical="center" wrapText="1"/>
    </xf>
    <xf numFmtId="0" fontId="5" fillId="0" borderId="46" xfId="6" applyFont="1" applyFill="1" applyBorder="1" applyAlignment="1">
      <alignment horizontal="left" vertical="center" wrapText="1"/>
    </xf>
    <xf numFmtId="0" fontId="5" fillId="0" borderId="43" xfId="6" applyFont="1" applyFill="1" applyBorder="1" applyAlignment="1">
      <alignment horizontal="left" vertical="center" wrapText="1"/>
    </xf>
    <xf numFmtId="0" fontId="5" fillId="0" borderId="42" xfId="6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 wrapText="1"/>
    </xf>
    <xf numFmtId="0" fontId="5" fillId="0" borderId="47" xfId="6" applyFont="1" applyFill="1" applyBorder="1" applyAlignment="1">
      <alignment horizontal="center" vertical="center" shrinkToFit="1"/>
    </xf>
    <xf numFmtId="0" fontId="5" fillId="0" borderId="48" xfId="6" applyFont="1" applyFill="1" applyBorder="1" applyAlignment="1">
      <alignment horizontal="center" vertical="center" shrinkToFit="1"/>
    </xf>
    <xf numFmtId="0" fontId="5" fillId="0" borderId="29" xfId="6" applyFont="1" applyFill="1" applyBorder="1" applyAlignment="1">
      <alignment horizontal="center" vertical="center"/>
    </xf>
    <xf numFmtId="0" fontId="5" fillId="0" borderId="30" xfId="6" applyFont="1" applyFill="1" applyBorder="1" applyAlignment="1">
      <alignment horizontal="center" vertical="center"/>
    </xf>
    <xf numFmtId="0" fontId="5" fillId="0" borderId="51" xfId="6" applyFont="1" applyFill="1" applyBorder="1" applyAlignment="1">
      <alignment horizontal="center" vertical="center"/>
    </xf>
    <xf numFmtId="0" fontId="8" fillId="0" borderId="30" xfId="6" applyFont="1" applyFill="1" applyBorder="1" applyAlignment="1">
      <alignment horizontal="center" vertical="center"/>
    </xf>
    <xf numFmtId="0" fontId="8" fillId="0" borderId="40" xfId="6" applyFont="1" applyFill="1" applyBorder="1" applyAlignment="1">
      <alignment horizontal="center" vertical="center"/>
    </xf>
    <xf numFmtId="0" fontId="8" fillId="0" borderId="51" xfId="6" applyFont="1" applyFill="1" applyBorder="1" applyAlignment="1">
      <alignment horizontal="center" vertical="center" wrapText="1"/>
    </xf>
    <xf numFmtId="0" fontId="8" fillId="0" borderId="51" xfId="6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center" vertical="center"/>
    </xf>
    <xf numFmtId="0" fontId="8" fillId="0" borderId="31" xfId="6" applyFont="1" applyFill="1" applyBorder="1" applyAlignment="1">
      <alignment horizontal="center" vertical="center"/>
    </xf>
    <xf numFmtId="0" fontId="8" fillId="0" borderId="21" xfId="6" applyFont="1" applyFill="1" applyBorder="1" applyAlignment="1">
      <alignment horizontal="center" vertical="center"/>
    </xf>
    <xf numFmtId="0" fontId="8" fillId="0" borderId="31" xfId="6" applyFont="1" applyFill="1" applyBorder="1" applyAlignment="1">
      <alignment horizontal="center" vertical="center" wrapText="1"/>
    </xf>
    <xf numFmtId="0" fontId="8" fillId="0" borderId="22" xfId="6" applyFont="1" applyFill="1" applyBorder="1" applyAlignment="1">
      <alignment horizontal="center" vertical="center" wrapText="1"/>
    </xf>
    <xf numFmtId="0" fontId="8" fillId="0" borderId="21" xfId="6" applyFont="1" applyFill="1" applyBorder="1" applyAlignment="1">
      <alignment horizontal="center" vertical="center" wrapText="1"/>
    </xf>
    <xf numFmtId="0" fontId="5" fillId="0" borderId="46" xfId="6" applyFont="1" applyFill="1" applyBorder="1" applyAlignment="1">
      <alignment horizontal="left" vertical="center"/>
    </xf>
    <xf numFmtId="0" fontId="5" fillId="0" borderId="43" xfId="6" applyFont="1" applyFill="1" applyBorder="1" applyAlignment="1">
      <alignment horizontal="left" vertical="center"/>
    </xf>
    <xf numFmtId="0" fontId="8" fillId="0" borderId="35" xfId="6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8" fillId="0" borderId="57" xfId="6" applyFont="1" applyFill="1" applyBorder="1" applyAlignment="1">
      <alignment horizontal="center" vertical="center" shrinkToFit="1"/>
    </xf>
    <xf numFmtId="0" fontId="8" fillId="0" borderId="29" xfId="6" applyFont="1" applyFill="1" applyBorder="1" applyAlignment="1">
      <alignment horizontal="center" vertical="center" shrinkToFit="1"/>
    </xf>
    <xf numFmtId="0" fontId="8" fillId="0" borderId="29" xfId="6" applyFont="1" applyFill="1" applyBorder="1" applyAlignment="1">
      <alignment horizontal="center" vertical="center"/>
    </xf>
    <xf numFmtId="0" fontId="6" fillId="0" borderId="51" xfId="6" applyFont="1" applyFill="1" applyBorder="1" applyAlignment="1">
      <alignment horizontal="center" vertical="center"/>
    </xf>
    <xf numFmtId="0" fontId="6" fillId="0" borderId="29" xfId="6" applyFont="1" applyFill="1" applyBorder="1" applyAlignment="1">
      <alignment horizontal="center" vertical="center"/>
    </xf>
    <xf numFmtId="0" fontId="5" fillId="0" borderId="37" xfId="6" applyFont="1" applyFill="1" applyBorder="1" applyAlignment="1">
      <alignment horizontal="left" vertical="center" wrapText="1"/>
    </xf>
    <xf numFmtId="0" fontId="5" fillId="0" borderId="52" xfId="6" applyFont="1" applyFill="1" applyBorder="1" applyAlignment="1">
      <alignment horizontal="center" vertical="center"/>
    </xf>
    <xf numFmtId="0" fontId="5" fillId="0" borderId="50" xfId="6" applyFont="1" applyFill="1" applyBorder="1" applyAlignment="1">
      <alignment horizontal="center" vertical="center"/>
    </xf>
    <xf numFmtId="0" fontId="5" fillId="0" borderId="31" xfId="6" applyFont="1" applyFill="1" applyBorder="1" applyAlignment="1">
      <alignment horizontal="center" vertical="center"/>
    </xf>
    <xf numFmtId="0" fontId="5" fillId="0" borderId="21" xfId="6" applyFont="1" applyFill="1" applyBorder="1" applyAlignment="1">
      <alignment horizontal="center" vertical="center"/>
    </xf>
    <xf numFmtId="0" fontId="5" fillId="0" borderId="33" xfId="6" applyFont="1" applyFill="1" applyBorder="1" applyAlignment="1">
      <alignment horizontal="center" vertical="center"/>
    </xf>
    <xf numFmtId="0" fontId="5" fillId="0" borderId="17" xfId="6" applyFont="1" applyFill="1" applyBorder="1" applyAlignment="1">
      <alignment horizontal="center" vertical="center"/>
    </xf>
    <xf numFmtId="0" fontId="5" fillId="0" borderId="51" xfId="6" applyFont="1" applyFill="1" applyBorder="1" applyAlignment="1">
      <alignment horizontal="center" vertical="center" wrapText="1"/>
    </xf>
    <xf numFmtId="0" fontId="2" fillId="0" borderId="57" xfId="6" applyFont="1" applyFill="1" applyBorder="1">
      <alignment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18" xfId="6" applyFont="1" applyFill="1" applyBorder="1" applyAlignment="1">
      <alignment horizontal="center" vertical="center"/>
    </xf>
    <xf numFmtId="0" fontId="6" fillId="0" borderId="19" xfId="6" applyFont="1" applyFill="1" applyBorder="1" applyAlignment="1">
      <alignment horizontal="center" vertical="center" textRotation="255"/>
    </xf>
    <xf numFmtId="0" fontId="6" fillId="0" borderId="21" xfId="6" applyFont="1" applyFill="1" applyBorder="1" applyAlignment="1">
      <alignment horizontal="center" vertical="center" textRotation="255"/>
    </xf>
    <xf numFmtId="0" fontId="5" fillId="0" borderId="14" xfId="6" applyFont="1" applyFill="1" applyBorder="1" applyAlignment="1">
      <alignment horizontal="center" vertical="center" wrapText="1"/>
    </xf>
    <xf numFmtId="0" fontId="5" fillId="0" borderId="56" xfId="6" applyFont="1" applyFill="1" applyBorder="1" applyAlignment="1">
      <alignment horizontal="left" vertical="center" wrapText="1"/>
    </xf>
    <xf numFmtId="0" fontId="5" fillId="0" borderId="53" xfId="6" applyFont="1" applyFill="1" applyBorder="1" applyAlignment="1">
      <alignment horizontal="left" vertical="center" wrapText="1"/>
    </xf>
    <xf numFmtId="0" fontId="5" fillId="0" borderId="52" xfId="6" applyFont="1" applyFill="1" applyBorder="1" applyAlignment="1">
      <alignment horizontal="center" vertical="center" wrapText="1"/>
    </xf>
    <xf numFmtId="0" fontId="5" fillId="0" borderId="49" xfId="6" applyFont="1" applyFill="1" applyBorder="1" applyAlignment="1">
      <alignment horizontal="center" vertical="center" wrapText="1"/>
    </xf>
    <xf numFmtId="0" fontId="5" fillId="0" borderId="57" xfId="6" applyFont="1" applyFill="1" applyBorder="1" applyAlignment="1">
      <alignment horizontal="center" vertical="center" wrapText="1"/>
    </xf>
    <xf numFmtId="0" fontId="5" fillId="0" borderId="22" xfId="6" applyFont="1" applyFill="1" applyBorder="1" applyAlignment="1">
      <alignment horizontal="center" vertical="center" wrapText="1"/>
    </xf>
    <xf numFmtId="0" fontId="8" fillId="0" borderId="28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34" xfId="6" applyFont="1" applyFill="1" applyBorder="1" applyAlignment="1">
      <alignment horizontal="center" vertical="center"/>
    </xf>
    <xf numFmtId="0" fontId="8" fillId="0" borderId="36" xfId="6" applyFont="1" applyFill="1" applyBorder="1" applyAlignment="1">
      <alignment horizontal="center" vertical="center"/>
    </xf>
    <xf numFmtId="0" fontId="8" fillId="0" borderId="42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 wrapText="1"/>
    </xf>
    <xf numFmtId="0" fontId="8" fillId="0" borderId="22" xfId="6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horizontal="center" vertical="center" wrapText="1"/>
    </xf>
    <xf numFmtId="0" fontId="8" fillId="0" borderId="14" xfId="6" applyFont="1" applyFill="1" applyBorder="1" applyAlignment="1">
      <alignment horizontal="center" vertical="center" wrapText="1"/>
    </xf>
    <xf numFmtId="0" fontId="8" fillId="0" borderId="17" xfId="6" applyFont="1" applyFill="1" applyBorder="1" applyAlignment="1">
      <alignment horizontal="center" vertical="center" wrapText="1"/>
    </xf>
    <xf numFmtId="0" fontId="8" fillId="0" borderId="52" xfId="6" applyFont="1" applyFill="1" applyBorder="1" applyAlignment="1">
      <alignment horizontal="center" vertical="center"/>
    </xf>
    <xf numFmtId="0" fontId="8" fillId="0" borderId="49" xfId="6" applyFont="1" applyFill="1" applyBorder="1" applyAlignment="1">
      <alignment horizontal="center" vertical="center"/>
    </xf>
    <xf numFmtId="0" fontId="8" fillId="0" borderId="50" xfId="6" applyFont="1" applyFill="1" applyBorder="1" applyAlignment="1">
      <alignment horizontal="center" vertical="center"/>
    </xf>
    <xf numFmtId="0" fontId="8" fillId="0" borderId="57" xfId="6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 justifyLastLine="1"/>
    </xf>
    <xf numFmtId="0" fontId="18" fillId="0" borderId="0" xfId="3" applyFont="1" applyAlignment="1">
      <alignment horizontal="center" vertical="center"/>
    </xf>
    <xf numFmtId="49" fontId="19" fillId="0" borderId="0" xfId="3" applyNumberFormat="1" applyFont="1" applyAlignment="1">
      <alignment vertical="center" justifyLastLine="1"/>
    </xf>
    <xf numFmtId="0" fontId="19" fillId="0" borderId="58" xfId="3" applyFont="1" applyBorder="1" applyAlignment="1">
      <alignment horizontal="distributed" vertical="center" justifyLastLine="1"/>
    </xf>
    <xf numFmtId="0" fontId="19" fillId="0" borderId="59" xfId="3" applyFont="1" applyBorder="1" applyAlignment="1">
      <alignment horizontal="distributed" vertical="center" justifyLastLine="1"/>
    </xf>
    <xf numFmtId="0" fontId="19" fillId="0" borderId="60" xfId="3" applyFont="1" applyBorder="1" applyAlignment="1">
      <alignment horizontal="distributed" vertical="center" justifyLastLine="1"/>
    </xf>
    <xf numFmtId="0" fontId="18" fillId="0" borderId="61" xfId="3" applyFont="1" applyFill="1" applyBorder="1" applyAlignment="1">
      <alignment horizontal="distributed" vertical="center" wrapText="1" justifyLastLine="1"/>
    </xf>
    <xf numFmtId="0" fontId="20" fillId="0" borderId="61" xfId="4" applyFont="1" applyFill="1" applyBorder="1" applyAlignment="1" applyProtection="1">
      <alignment vertical="center" wrapText="1"/>
    </xf>
    <xf numFmtId="49" fontId="19" fillId="0" borderId="61" xfId="3" applyNumberFormat="1" applyFont="1" applyFill="1" applyBorder="1" applyAlignment="1">
      <alignment vertical="center"/>
    </xf>
    <xf numFmtId="0" fontId="18" fillId="0" borderId="62" xfId="3" applyFont="1" applyFill="1" applyBorder="1" applyAlignment="1">
      <alignment horizontal="distributed" vertical="center" wrapText="1" justifyLastLine="1"/>
    </xf>
    <xf numFmtId="0" fontId="20" fillId="0" borderId="62" xfId="4" applyFont="1" applyFill="1" applyBorder="1" applyAlignment="1" applyProtection="1">
      <alignment vertical="center" wrapText="1"/>
    </xf>
    <xf numFmtId="49" fontId="19" fillId="0" borderId="62" xfId="3" applyNumberFormat="1" applyFont="1" applyFill="1" applyBorder="1" applyAlignment="1">
      <alignment vertical="center"/>
    </xf>
    <xf numFmtId="0" fontId="18" fillId="0" borderId="63" xfId="3" applyFont="1" applyFill="1" applyBorder="1" applyAlignment="1">
      <alignment horizontal="distributed" vertical="center" wrapText="1" justifyLastLine="1"/>
    </xf>
    <xf numFmtId="49" fontId="19" fillId="0" borderId="63" xfId="3" applyNumberFormat="1" applyFont="1" applyFill="1" applyBorder="1" applyAlignment="1">
      <alignment vertical="center"/>
    </xf>
    <xf numFmtId="3" fontId="6" fillId="0" borderId="14" xfId="6" applyNumberFormat="1" applyFont="1" applyFill="1" applyBorder="1" applyAlignment="1">
      <alignment horizontal="right" vertical="center"/>
    </xf>
    <xf numFmtId="0" fontId="2" fillId="0" borderId="17" xfId="6" applyFont="1" applyFill="1" applyBorder="1" applyAlignment="1">
      <alignment horizontal="center" vertical="center" shrinkToFit="1"/>
    </xf>
    <xf numFmtId="176" fontId="22" fillId="0" borderId="21" xfId="1" applyFont="1" applyFill="1" applyBorder="1" applyAlignment="1">
      <alignment horizontal="right" vertical="center"/>
    </xf>
    <xf numFmtId="176" fontId="23" fillId="0" borderId="64" xfId="1" applyFont="1" applyFill="1" applyBorder="1" applyAlignment="1">
      <alignment horizontal="right" vertical="center"/>
    </xf>
    <xf numFmtId="176" fontId="6" fillId="0" borderId="65" xfId="1" applyFont="1" applyFill="1" applyBorder="1" applyAlignment="1">
      <alignment horizontal="right" vertical="center"/>
    </xf>
    <xf numFmtId="0" fontId="22" fillId="0" borderId="22" xfId="6" applyFont="1" applyFill="1" applyBorder="1" applyAlignment="1">
      <alignment vertical="center" textRotation="255"/>
    </xf>
  </cellXfs>
  <cellStyles count="7">
    <cellStyle name="ハイパーリンク" xfId="4" builtinId="8"/>
    <cellStyle name="通貨 2" xfId="5"/>
    <cellStyle name="標準" xfId="0" builtinId="0"/>
    <cellStyle name="標準 2 2" xfId="2"/>
    <cellStyle name="標準 2 2 2" xfId="6"/>
    <cellStyle name="標準_(作成中)2008index" xfId="3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1" sqref="B1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60" customFormat="1" ht="24" customHeight="1" x14ac:dyDescent="0.15">
      <c r="A1" s="341">
        <v>16</v>
      </c>
      <c r="B1" s="342" t="s">
        <v>421</v>
      </c>
      <c r="C1" s="343"/>
    </row>
    <row r="2" spans="1:3" s="61" customFormat="1" ht="24" customHeight="1" x14ac:dyDescent="0.15">
      <c r="A2" s="344" t="s">
        <v>299</v>
      </c>
      <c r="B2" s="345" t="s">
        <v>300</v>
      </c>
      <c r="C2" s="346" t="s">
        <v>301</v>
      </c>
    </row>
    <row r="3" spans="1:3" ht="14.25" x14ac:dyDescent="0.15">
      <c r="A3" s="347">
        <v>1</v>
      </c>
      <c r="B3" s="348" t="s">
        <v>351</v>
      </c>
      <c r="C3" s="349" t="s">
        <v>302</v>
      </c>
    </row>
    <row r="4" spans="1:3" ht="14.25" x14ac:dyDescent="0.15">
      <c r="A4" s="350">
        <v>2</v>
      </c>
      <c r="B4" s="351" t="s">
        <v>303</v>
      </c>
      <c r="C4" s="352" t="s">
        <v>304</v>
      </c>
    </row>
    <row r="5" spans="1:3" ht="14.25" x14ac:dyDescent="0.15">
      <c r="A5" s="350">
        <v>3</v>
      </c>
      <c r="B5" s="351" t="s">
        <v>305</v>
      </c>
      <c r="C5" s="352" t="s">
        <v>306</v>
      </c>
    </row>
    <row r="6" spans="1:3" ht="14.25" x14ac:dyDescent="0.15">
      <c r="A6" s="350">
        <v>4</v>
      </c>
      <c r="B6" s="351" t="s">
        <v>307</v>
      </c>
      <c r="C6" s="352" t="s">
        <v>308</v>
      </c>
    </row>
    <row r="7" spans="1:3" ht="14.25" x14ac:dyDescent="0.15">
      <c r="A7" s="350">
        <v>5</v>
      </c>
      <c r="B7" s="62" t="s">
        <v>309</v>
      </c>
      <c r="C7" s="352" t="s">
        <v>310</v>
      </c>
    </row>
    <row r="8" spans="1:3" ht="14.25" x14ac:dyDescent="0.15">
      <c r="A8" s="350">
        <v>6</v>
      </c>
      <c r="B8" s="62" t="s">
        <v>311</v>
      </c>
      <c r="C8" s="352" t="s">
        <v>312</v>
      </c>
    </row>
    <row r="9" spans="1:3" ht="14.25" x14ac:dyDescent="0.15">
      <c r="A9" s="350">
        <v>7</v>
      </c>
      <c r="B9" s="62" t="s">
        <v>313</v>
      </c>
      <c r="C9" s="352" t="s">
        <v>314</v>
      </c>
    </row>
    <row r="10" spans="1:3" ht="14.25" x14ac:dyDescent="0.15">
      <c r="A10" s="350">
        <v>8</v>
      </c>
      <c r="B10" s="62" t="s">
        <v>315</v>
      </c>
      <c r="C10" s="352" t="s">
        <v>316</v>
      </c>
    </row>
    <row r="11" spans="1:3" ht="14.25" x14ac:dyDescent="0.15">
      <c r="A11" s="350">
        <v>9</v>
      </c>
      <c r="B11" s="62" t="s">
        <v>317</v>
      </c>
      <c r="C11" s="352" t="s">
        <v>318</v>
      </c>
    </row>
    <row r="12" spans="1:3" ht="14.25" x14ac:dyDescent="0.15">
      <c r="A12" s="350">
        <v>10</v>
      </c>
      <c r="B12" s="62" t="s">
        <v>319</v>
      </c>
      <c r="C12" s="352" t="s">
        <v>320</v>
      </c>
    </row>
    <row r="13" spans="1:3" ht="14.25" x14ac:dyDescent="0.15">
      <c r="A13" s="350">
        <v>11</v>
      </c>
      <c r="B13" s="62" t="s">
        <v>321</v>
      </c>
      <c r="C13" s="352" t="s">
        <v>322</v>
      </c>
    </row>
    <row r="14" spans="1:3" ht="14.25" x14ac:dyDescent="0.15">
      <c r="A14" s="350">
        <v>12</v>
      </c>
      <c r="B14" s="62" t="s">
        <v>323</v>
      </c>
      <c r="C14" s="352" t="s">
        <v>324</v>
      </c>
    </row>
    <row r="15" spans="1:3" ht="14.25" x14ac:dyDescent="0.15">
      <c r="A15" s="350">
        <v>13</v>
      </c>
      <c r="B15" s="62" t="s">
        <v>325</v>
      </c>
      <c r="C15" s="352" t="s">
        <v>326</v>
      </c>
    </row>
    <row r="16" spans="1:3" ht="14.25" x14ac:dyDescent="0.15">
      <c r="A16" s="350">
        <v>14</v>
      </c>
      <c r="B16" s="62" t="s">
        <v>327</v>
      </c>
      <c r="C16" s="352" t="s">
        <v>328</v>
      </c>
    </row>
    <row r="17" spans="1:3" ht="14.25" x14ac:dyDescent="0.15">
      <c r="A17" s="350">
        <v>15</v>
      </c>
      <c r="B17" s="62" t="s">
        <v>329</v>
      </c>
      <c r="C17" s="352" t="s">
        <v>330</v>
      </c>
    </row>
    <row r="18" spans="1:3" ht="14.25" x14ac:dyDescent="0.15">
      <c r="A18" s="350">
        <v>16</v>
      </c>
      <c r="B18" s="62" t="s">
        <v>331</v>
      </c>
      <c r="C18" s="352" t="s">
        <v>332</v>
      </c>
    </row>
    <row r="19" spans="1:3" ht="14.25" x14ac:dyDescent="0.15">
      <c r="A19" s="350">
        <v>17</v>
      </c>
      <c r="B19" s="62" t="s">
        <v>333</v>
      </c>
      <c r="C19" s="352" t="s">
        <v>334</v>
      </c>
    </row>
    <row r="20" spans="1:3" ht="14.25" x14ac:dyDescent="0.15">
      <c r="A20" s="350">
        <v>18</v>
      </c>
      <c r="B20" s="62" t="s">
        <v>335</v>
      </c>
      <c r="C20" s="352" t="s">
        <v>336</v>
      </c>
    </row>
    <row r="21" spans="1:3" ht="14.25" x14ac:dyDescent="0.15">
      <c r="A21" s="350">
        <v>19</v>
      </c>
      <c r="B21" s="62" t="s">
        <v>337</v>
      </c>
      <c r="C21" s="352" t="s">
        <v>338</v>
      </c>
    </row>
    <row r="22" spans="1:3" ht="14.25" x14ac:dyDescent="0.15">
      <c r="A22" s="350"/>
      <c r="B22" s="62" t="s">
        <v>339</v>
      </c>
      <c r="C22" s="352" t="s">
        <v>359</v>
      </c>
    </row>
    <row r="23" spans="1:3" ht="14.25" x14ac:dyDescent="0.15">
      <c r="A23" s="353">
        <v>20</v>
      </c>
      <c r="B23" s="63" t="s">
        <v>340</v>
      </c>
      <c r="C23" s="354" t="s">
        <v>341</v>
      </c>
    </row>
  </sheetData>
  <phoneticPr fontId="4"/>
  <hyperlinks>
    <hyperlink ref="B3" location="'16-1'!A1" display="運転免許保有者数および交通違反状況"/>
    <hyperlink ref="B4" location="'16-2'!A1" display="不良行為少年補導数"/>
    <hyperlink ref="B5" location="'16-3'!A1" display="刑法犯少年取扱状況"/>
    <hyperlink ref="B6" location="'16-4'!A1" display="犯罪発生状況・検挙状況"/>
    <hyperlink ref="B7" location="'16-5 '!A1" display="消防本部および消防署施設"/>
    <hyperlink ref="B8" location="'16-6 '!A1" display="消防職員数"/>
    <hyperlink ref="B23" location="'16-20 '!A1" display="危険物製造所等の各種調査および検査状況"/>
    <hyperlink ref="B22" location="'16-19付表 '!A1" display="　付表　数量別危険物製造所等の状況"/>
    <hyperlink ref="B21" location="'16-19 '!A1" display="危険物貯蔵所等設置状況"/>
    <hyperlink ref="B20" location="'16-18 '!A1" display="火災予防に関する届出状況"/>
    <hyperlink ref="B19" location="'16-17  '!A1" display="防火対象物の現況"/>
    <hyperlink ref="B18" location="'16-16 '!A1" display="消防団関係表彰状況"/>
    <hyperlink ref="B17" location="'16-15 '!A1" display="消防団員出動状況"/>
    <hyperlink ref="B16" location="'16-14 '!A1" display="消防署員出動状況"/>
    <hyperlink ref="B15" location="'16-13 '!A1" display="防火水槽設置状況"/>
    <hyperlink ref="B14" location="'16-12 '!A1" display="消火栓設置状況"/>
    <hyperlink ref="B13" location="'16-11 '!A1" display="消防団・民間防火団体設備状況"/>
    <hyperlink ref="B12" location="'16-10 '!A1" display="消防署配備状況"/>
    <hyperlink ref="B11" location="'16-9'!A1" display="民間防火団体等の状況"/>
    <hyperlink ref="B10" location="'16-8  '!A1" display="消防諸協定締結状況"/>
    <hyperlink ref="B9" location="'16-7 '!A1" display="消防団・分団および団員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V11"/>
  <sheetViews>
    <sheetView view="pageBreakPreview" zoomScaleNormal="100" zoomScaleSheetLayoutView="100" workbookViewId="0">
      <selection activeCell="C10" sqref="C10:Q10"/>
    </sheetView>
  </sheetViews>
  <sheetFormatPr defaultColWidth="9.25" defaultRowHeight="12" x14ac:dyDescent="0.15"/>
  <cols>
    <col min="1" max="1" width="14.25" style="78" customWidth="1"/>
    <col min="2" max="2" width="8" style="78" customWidth="1"/>
    <col min="3" max="3" width="14.125" style="78" bestFit="1" customWidth="1"/>
    <col min="4" max="4" width="11.5" style="78" customWidth="1"/>
    <col min="5" max="7" width="9.375" style="78" customWidth="1"/>
    <col min="8" max="8" width="10" style="78" customWidth="1"/>
    <col min="9" max="9" width="7.125" style="78" customWidth="1"/>
    <col min="10" max="10" width="7.75" style="78" customWidth="1"/>
    <col min="11" max="11" width="8.75" style="78" customWidth="1"/>
    <col min="12" max="12" width="8.25" style="78" customWidth="1"/>
    <col min="13" max="13" width="8.625" style="78" customWidth="1"/>
    <col min="14" max="15" width="9.25" style="78" customWidth="1"/>
    <col min="16" max="16" width="8.375" style="78" customWidth="1"/>
    <col min="17" max="17" width="9.875" style="78" customWidth="1"/>
    <col min="18" max="18" width="9.25" style="78" customWidth="1"/>
    <col min="19" max="23" width="8.75" style="78" customWidth="1"/>
    <col min="24" max="24" width="7" style="78" customWidth="1"/>
    <col min="25" max="25" width="6.125" style="78" customWidth="1"/>
    <col min="26" max="26" width="5.625" style="78" customWidth="1"/>
    <col min="27" max="27" width="5.875" style="78" customWidth="1"/>
    <col min="28" max="16384" width="9.25" style="78"/>
  </cols>
  <sheetData>
    <row r="1" spans="1:22" ht="18" customHeight="1" thickBot="1" x14ac:dyDescent="0.2">
      <c r="A1" s="90" t="s">
        <v>141</v>
      </c>
      <c r="B1" s="79"/>
      <c r="C1" s="79"/>
      <c r="D1" s="79"/>
      <c r="E1" s="79"/>
      <c r="F1" s="81"/>
      <c r="G1" s="86" t="s">
        <v>372</v>
      </c>
      <c r="H1" s="79"/>
      <c r="I1" s="79"/>
      <c r="J1" s="79"/>
      <c r="K1" s="79"/>
      <c r="L1" s="79"/>
      <c r="M1" s="79"/>
      <c r="N1" s="79"/>
      <c r="O1" s="79"/>
      <c r="P1" s="4"/>
      <c r="Q1" s="85"/>
      <c r="R1" s="4"/>
      <c r="S1" s="85"/>
      <c r="T1" s="4"/>
      <c r="U1" s="85"/>
      <c r="V1" s="4"/>
    </row>
    <row r="2" spans="1:22" ht="20.25" customHeight="1" x14ac:dyDescent="0.15">
      <c r="A2" s="253" t="s">
        <v>373</v>
      </c>
      <c r="B2" s="269" t="s">
        <v>142</v>
      </c>
      <c r="C2" s="266"/>
      <c r="D2" s="266" t="s">
        <v>143</v>
      </c>
      <c r="E2" s="266"/>
      <c r="F2" s="266" t="s">
        <v>144</v>
      </c>
      <c r="G2" s="267"/>
      <c r="H2" s="79"/>
      <c r="I2" s="79"/>
      <c r="J2" s="81"/>
      <c r="K2" s="79"/>
      <c r="L2" s="79"/>
      <c r="M2" s="79"/>
      <c r="N2" s="81"/>
      <c r="O2" s="79"/>
      <c r="P2" s="4"/>
      <c r="Q2" s="85"/>
      <c r="R2" s="4"/>
      <c r="S2" s="85"/>
      <c r="T2" s="4"/>
      <c r="U2" s="85"/>
      <c r="V2" s="4"/>
    </row>
    <row r="3" spans="1:22" ht="24.75" customHeight="1" thickBot="1" x14ac:dyDescent="0.2">
      <c r="A3" s="268"/>
      <c r="B3" s="206" t="s">
        <v>145</v>
      </c>
      <c r="C3" s="207" t="s">
        <v>146</v>
      </c>
      <c r="D3" s="207" t="s">
        <v>446</v>
      </c>
      <c r="E3" s="207" t="s">
        <v>147</v>
      </c>
      <c r="F3" s="207" t="s">
        <v>374</v>
      </c>
      <c r="G3" s="101" t="s">
        <v>147</v>
      </c>
      <c r="H3" s="79"/>
      <c r="I3" s="79"/>
      <c r="J3" s="81"/>
      <c r="K3" s="79"/>
      <c r="L3" s="79"/>
      <c r="M3" s="79"/>
      <c r="N3" s="81"/>
      <c r="O3" s="79"/>
      <c r="P3" s="4"/>
      <c r="Q3" s="85"/>
      <c r="R3" s="4"/>
      <c r="S3" s="85"/>
      <c r="T3" s="4"/>
      <c r="U3" s="85"/>
      <c r="V3" s="4"/>
    </row>
    <row r="4" spans="1:22" ht="16.5" customHeight="1" x14ac:dyDescent="0.15">
      <c r="A4" s="92" t="s">
        <v>440</v>
      </c>
      <c r="B4" s="121">
        <v>2</v>
      </c>
      <c r="C4" s="120">
        <v>247</v>
      </c>
      <c r="D4" s="120">
        <v>1</v>
      </c>
      <c r="E4" s="120">
        <v>13</v>
      </c>
      <c r="F4" s="120">
        <v>8</v>
      </c>
      <c r="G4" s="355">
        <v>1085</v>
      </c>
      <c r="H4" s="87"/>
      <c r="I4" s="87"/>
      <c r="J4" s="87"/>
      <c r="K4" s="87"/>
      <c r="L4" s="87"/>
      <c r="M4" s="87"/>
      <c r="N4" s="87"/>
      <c r="O4" s="87"/>
    </row>
    <row r="5" spans="1:22" ht="16.5" customHeight="1" x14ac:dyDescent="0.15">
      <c r="A5" s="92">
        <v>3</v>
      </c>
      <c r="B5" s="121">
        <v>1</v>
      </c>
      <c r="C5" s="120">
        <v>224</v>
      </c>
      <c r="D5" s="120" t="s">
        <v>39</v>
      </c>
      <c r="E5" s="120" t="s">
        <v>39</v>
      </c>
      <c r="F5" s="120">
        <v>7</v>
      </c>
      <c r="G5" s="119">
        <v>935</v>
      </c>
      <c r="H5" s="87"/>
      <c r="I5" s="87"/>
      <c r="J5" s="87"/>
      <c r="K5" s="87"/>
      <c r="L5" s="87"/>
      <c r="M5" s="87"/>
      <c r="N5" s="87"/>
      <c r="O5" s="87"/>
    </row>
    <row r="6" spans="1:22" ht="16.5" customHeight="1" x14ac:dyDescent="0.15">
      <c r="A6" s="92">
        <v>4</v>
      </c>
      <c r="B6" s="121">
        <v>1</v>
      </c>
      <c r="C6" s="120">
        <v>224</v>
      </c>
      <c r="D6" s="120" t="s">
        <v>39</v>
      </c>
      <c r="E6" s="120" t="s">
        <v>39</v>
      </c>
      <c r="F6" s="120">
        <v>7</v>
      </c>
      <c r="G6" s="119">
        <v>912</v>
      </c>
      <c r="H6" s="87"/>
      <c r="I6" s="87"/>
      <c r="J6" s="87"/>
      <c r="K6" s="87"/>
      <c r="L6" s="87"/>
      <c r="M6" s="87"/>
      <c r="N6" s="87"/>
      <c r="O6" s="87"/>
    </row>
    <row r="7" spans="1:22" ht="16.5" customHeight="1" x14ac:dyDescent="0.15">
      <c r="A7" s="92">
        <v>5</v>
      </c>
      <c r="B7" s="121">
        <v>1</v>
      </c>
      <c r="C7" s="120">
        <v>220</v>
      </c>
      <c r="D7" s="120" t="s">
        <v>39</v>
      </c>
      <c r="E7" s="120" t="s">
        <v>39</v>
      </c>
      <c r="F7" s="120">
        <v>6</v>
      </c>
      <c r="G7" s="119">
        <v>790</v>
      </c>
      <c r="H7" s="87"/>
      <c r="I7" s="87"/>
      <c r="J7" s="87"/>
      <c r="K7" s="87"/>
      <c r="L7" s="87"/>
      <c r="M7" s="87"/>
      <c r="N7" s="87"/>
      <c r="O7" s="87"/>
    </row>
    <row r="8" spans="1:22" ht="16.5" customHeight="1" thickBot="1" x14ac:dyDescent="0.2">
      <c r="A8" s="91">
        <v>6</v>
      </c>
      <c r="B8" s="118">
        <v>1</v>
      </c>
      <c r="C8" s="117">
        <v>222</v>
      </c>
      <c r="D8" s="117" t="s">
        <v>447</v>
      </c>
      <c r="E8" s="117" t="s">
        <v>441</v>
      </c>
      <c r="F8" s="117">
        <v>6</v>
      </c>
      <c r="G8" s="116">
        <v>760</v>
      </c>
      <c r="H8" s="87"/>
      <c r="I8" s="87"/>
      <c r="J8" s="87"/>
      <c r="K8" s="87"/>
      <c r="L8" s="87"/>
      <c r="M8" s="87"/>
      <c r="N8" s="87"/>
      <c r="O8" s="87"/>
    </row>
    <row r="9" spans="1:22" ht="18" customHeight="1" x14ac:dyDescent="0.15">
      <c r="A9" s="90" t="s">
        <v>129</v>
      </c>
      <c r="B9" s="4"/>
      <c r="C9" s="4"/>
      <c r="D9" s="4"/>
      <c r="E9" s="4"/>
      <c r="F9" s="4"/>
      <c r="G9" s="4"/>
      <c r="H9" s="87"/>
      <c r="I9" s="87"/>
      <c r="J9" s="87"/>
      <c r="K9" s="87"/>
      <c r="L9" s="87"/>
      <c r="M9" s="87"/>
      <c r="N9" s="87"/>
      <c r="O9" s="87"/>
    </row>
    <row r="10" spans="1:22" ht="12.75" x14ac:dyDescent="0.15">
      <c r="A10" s="81"/>
      <c r="B10" s="4"/>
      <c r="C10" s="4"/>
      <c r="D10" s="4"/>
      <c r="E10" s="4"/>
      <c r="F10" s="4"/>
      <c r="G10" s="4"/>
      <c r="H10" s="87"/>
      <c r="I10" s="87"/>
      <c r="J10" s="87"/>
      <c r="K10" s="87"/>
      <c r="L10" s="87"/>
      <c r="M10" s="87"/>
      <c r="N10" s="87"/>
      <c r="O10" s="87"/>
    </row>
    <row r="11" spans="1:22" x14ac:dyDescent="0.15">
      <c r="A11" s="8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</sheetData>
  <mergeCells count="4">
    <mergeCell ref="A2:A3"/>
    <mergeCell ref="B2:C2"/>
    <mergeCell ref="D2:E2"/>
    <mergeCell ref="F2:G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Y31"/>
  <sheetViews>
    <sheetView view="pageBreakPreview" zoomScaleNormal="90" zoomScaleSheetLayoutView="100" workbookViewId="0">
      <selection activeCell="W12" sqref="W12"/>
    </sheetView>
  </sheetViews>
  <sheetFormatPr defaultRowHeight="12" x14ac:dyDescent="0.15"/>
  <cols>
    <col min="1" max="1" width="11.625" style="78" customWidth="1"/>
    <col min="2" max="2" width="4.625" style="78" customWidth="1"/>
    <col min="3" max="3" width="6.625" style="78" customWidth="1"/>
    <col min="4" max="5" width="8.375" style="78" customWidth="1"/>
    <col min="6" max="6" width="6.5" style="78" customWidth="1"/>
    <col min="7" max="7" width="8.5" style="78" customWidth="1"/>
    <col min="8" max="8" width="6.375" style="78" customWidth="1"/>
    <col min="9" max="11" width="5.75" style="78" customWidth="1"/>
    <col min="12" max="12" width="7.875" style="78" customWidth="1"/>
    <col min="13" max="13" width="4.25" style="78" customWidth="1"/>
    <col min="14" max="14" width="6.625" style="78" customWidth="1"/>
    <col min="15" max="17" width="6.5" style="78" customWidth="1"/>
    <col min="18" max="18" width="6.25" style="78" customWidth="1"/>
    <col min="19" max="19" width="6.5" style="78" customWidth="1"/>
    <col min="20" max="20" width="6.875" style="78" customWidth="1"/>
    <col min="21" max="21" width="6.25" style="78" customWidth="1"/>
    <col min="22" max="22" width="5" style="78" customWidth="1"/>
    <col min="23" max="23" width="5.875" style="78" customWidth="1"/>
    <col min="24" max="24" width="6.625" style="78" customWidth="1"/>
    <col min="25" max="25" width="8" style="78" customWidth="1"/>
    <col min="26" max="16384" width="9" style="78"/>
  </cols>
  <sheetData>
    <row r="1" spans="1:25" ht="18" customHeight="1" thickBot="1" x14ac:dyDescent="0.2">
      <c r="A1" s="115" t="s">
        <v>148</v>
      </c>
      <c r="B1" s="135"/>
      <c r="C1" s="135"/>
      <c r="D1" s="135"/>
      <c r="E1" s="135"/>
      <c r="F1" s="135"/>
      <c r="G1" s="135"/>
      <c r="H1" s="135"/>
      <c r="I1" s="135"/>
      <c r="J1" s="133"/>
      <c r="K1" s="133"/>
      <c r="L1" s="134"/>
      <c r="M1" s="134"/>
      <c r="N1" s="133"/>
      <c r="O1" s="134"/>
      <c r="P1" s="134"/>
      <c r="Q1" s="133"/>
      <c r="R1" s="134"/>
      <c r="S1" s="134"/>
      <c r="T1" s="134"/>
      <c r="U1" s="133"/>
      <c r="V1" s="133"/>
      <c r="W1" s="133"/>
      <c r="X1" s="133" t="s">
        <v>149</v>
      </c>
      <c r="Y1" s="134"/>
    </row>
    <row r="2" spans="1:25" ht="21" customHeight="1" x14ac:dyDescent="0.15">
      <c r="A2" s="276" t="s">
        <v>448</v>
      </c>
      <c r="B2" s="279" t="s">
        <v>375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44" t="s">
        <v>150</v>
      </c>
      <c r="N2" s="280"/>
      <c r="O2" s="280"/>
      <c r="P2" s="241"/>
      <c r="Q2" s="244" t="s">
        <v>151</v>
      </c>
      <c r="R2" s="280"/>
      <c r="S2" s="280"/>
      <c r="T2" s="280"/>
      <c r="U2" s="280"/>
      <c r="V2" s="280"/>
      <c r="W2" s="280"/>
      <c r="X2" s="280"/>
      <c r="Y2" s="132"/>
    </row>
    <row r="3" spans="1:25" ht="17.25" customHeight="1" x14ac:dyDescent="0.15">
      <c r="A3" s="277"/>
      <c r="B3" s="281" t="s">
        <v>152</v>
      </c>
      <c r="C3" s="131" t="s">
        <v>153</v>
      </c>
      <c r="D3" s="131" t="s">
        <v>154</v>
      </c>
      <c r="E3" s="131" t="s">
        <v>155</v>
      </c>
      <c r="F3" s="131" t="s">
        <v>156</v>
      </c>
      <c r="G3" s="131" t="s">
        <v>157</v>
      </c>
      <c r="H3" s="131" t="s">
        <v>158</v>
      </c>
      <c r="I3" s="131"/>
      <c r="J3" s="131"/>
      <c r="K3" s="131" t="s">
        <v>449</v>
      </c>
      <c r="L3" s="130" t="s">
        <v>159</v>
      </c>
      <c r="M3" s="131"/>
      <c r="N3" s="131"/>
      <c r="O3" s="131" t="s">
        <v>161</v>
      </c>
      <c r="P3" s="131" t="s">
        <v>162</v>
      </c>
      <c r="Q3" s="131" t="s">
        <v>163</v>
      </c>
      <c r="R3" s="131"/>
      <c r="S3" s="131" t="s">
        <v>164</v>
      </c>
      <c r="T3" s="131" t="s">
        <v>165</v>
      </c>
      <c r="U3" s="131" t="s">
        <v>166</v>
      </c>
      <c r="V3" s="131"/>
      <c r="W3" s="131" t="s">
        <v>376</v>
      </c>
      <c r="X3" s="130" t="s">
        <v>347</v>
      </c>
      <c r="Y3" s="130" t="s">
        <v>160</v>
      </c>
    </row>
    <row r="4" spans="1:25" ht="17.25" customHeight="1" x14ac:dyDescent="0.15">
      <c r="A4" s="277"/>
      <c r="B4" s="281"/>
      <c r="C4" s="129" t="s">
        <v>167</v>
      </c>
      <c r="D4" s="129" t="s">
        <v>168</v>
      </c>
      <c r="E4" s="129" t="s">
        <v>169</v>
      </c>
      <c r="F4" s="129" t="s">
        <v>170</v>
      </c>
      <c r="G4" s="129" t="s">
        <v>450</v>
      </c>
      <c r="H4" s="129"/>
      <c r="I4" s="129" t="s">
        <v>171</v>
      </c>
      <c r="J4" s="129" t="s">
        <v>172</v>
      </c>
      <c r="K4" s="129"/>
      <c r="L4" s="128"/>
      <c r="M4" s="129" t="s">
        <v>152</v>
      </c>
      <c r="N4" s="129" t="s">
        <v>173</v>
      </c>
      <c r="O4" s="129"/>
      <c r="P4" s="129"/>
      <c r="Q4" s="129"/>
      <c r="R4" s="129" t="s">
        <v>451</v>
      </c>
      <c r="S4" s="129"/>
      <c r="T4" s="129"/>
      <c r="U4" s="129"/>
      <c r="V4" s="129" t="s">
        <v>377</v>
      </c>
      <c r="W4" s="129"/>
      <c r="X4" s="128"/>
      <c r="Y4" s="128" t="s">
        <v>168</v>
      </c>
    </row>
    <row r="5" spans="1:25" ht="17.25" customHeight="1" thickBot="1" x14ac:dyDescent="0.2">
      <c r="A5" s="278"/>
      <c r="B5" s="282"/>
      <c r="C5" s="127" t="s">
        <v>174</v>
      </c>
      <c r="D5" s="127" t="s">
        <v>175</v>
      </c>
      <c r="E5" s="127" t="s">
        <v>176</v>
      </c>
      <c r="F5" s="127" t="s">
        <v>174</v>
      </c>
      <c r="G5" s="127" t="s">
        <v>177</v>
      </c>
      <c r="H5" s="127" t="s">
        <v>178</v>
      </c>
      <c r="I5" s="127"/>
      <c r="J5" s="127"/>
      <c r="K5" s="127" t="s">
        <v>346</v>
      </c>
      <c r="L5" s="126" t="s">
        <v>175</v>
      </c>
      <c r="M5" s="127"/>
      <c r="N5" s="127"/>
      <c r="O5" s="127" t="s">
        <v>179</v>
      </c>
      <c r="P5" s="127" t="s">
        <v>179</v>
      </c>
      <c r="Q5" s="127" t="s">
        <v>180</v>
      </c>
      <c r="R5" s="127"/>
      <c r="S5" s="127" t="s">
        <v>181</v>
      </c>
      <c r="T5" s="127" t="s">
        <v>182</v>
      </c>
      <c r="U5" s="127" t="s">
        <v>183</v>
      </c>
      <c r="V5" s="127"/>
      <c r="W5" s="127" t="s">
        <v>378</v>
      </c>
      <c r="X5" s="126" t="s">
        <v>345</v>
      </c>
      <c r="Y5" s="356"/>
    </row>
    <row r="6" spans="1:25" ht="18" customHeight="1" x14ac:dyDescent="0.15">
      <c r="A6" s="125" t="s">
        <v>440</v>
      </c>
      <c r="B6" s="37">
        <v>28</v>
      </c>
      <c r="C6" s="9">
        <v>1</v>
      </c>
      <c r="D6" s="9">
        <v>1</v>
      </c>
      <c r="E6" s="9">
        <v>4</v>
      </c>
      <c r="F6" s="9">
        <v>3</v>
      </c>
      <c r="G6" s="9" t="s">
        <v>39</v>
      </c>
      <c r="H6" s="9">
        <v>1</v>
      </c>
      <c r="I6" s="9">
        <v>5</v>
      </c>
      <c r="J6" s="9">
        <v>1</v>
      </c>
      <c r="K6" s="9" t="s">
        <v>39</v>
      </c>
      <c r="L6" s="10">
        <v>12</v>
      </c>
      <c r="M6" s="9">
        <v>47</v>
      </c>
      <c r="N6" s="9">
        <v>2</v>
      </c>
      <c r="O6" s="9">
        <v>25</v>
      </c>
      <c r="P6" s="9">
        <v>20</v>
      </c>
      <c r="Q6" s="9">
        <v>9</v>
      </c>
      <c r="R6" s="9">
        <v>9</v>
      </c>
      <c r="S6" s="9">
        <v>1</v>
      </c>
      <c r="T6" s="9">
        <v>49</v>
      </c>
      <c r="U6" s="9">
        <v>5</v>
      </c>
      <c r="V6" s="9">
        <v>2</v>
      </c>
      <c r="W6" s="9">
        <v>8</v>
      </c>
      <c r="X6" s="10">
        <v>4</v>
      </c>
      <c r="Y6" s="10">
        <v>6</v>
      </c>
    </row>
    <row r="7" spans="1:25" ht="18" customHeight="1" x14ac:dyDescent="0.15">
      <c r="A7" s="125">
        <v>3</v>
      </c>
      <c r="B7" s="37">
        <v>28</v>
      </c>
      <c r="C7" s="9">
        <v>1</v>
      </c>
      <c r="D7" s="9">
        <v>1</v>
      </c>
      <c r="E7" s="9">
        <v>4</v>
      </c>
      <c r="F7" s="9">
        <v>3</v>
      </c>
      <c r="G7" s="9" t="s">
        <v>39</v>
      </c>
      <c r="H7" s="9">
        <v>1</v>
      </c>
      <c r="I7" s="9">
        <v>5</v>
      </c>
      <c r="J7" s="9">
        <v>1</v>
      </c>
      <c r="K7" s="9" t="s">
        <v>39</v>
      </c>
      <c r="L7" s="10">
        <v>12</v>
      </c>
      <c r="M7" s="9">
        <v>47</v>
      </c>
      <c r="N7" s="9">
        <v>2</v>
      </c>
      <c r="O7" s="9">
        <v>25</v>
      </c>
      <c r="P7" s="9">
        <v>20</v>
      </c>
      <c r="Q7" s="9">
        <v>9</v>
      </c>
      <c r="R7" s="9">
        <v>9</v>
      </c>
      <c r="S7" s="9">
        <v>1</v>
      </c>
      <c r="T7" s="9">
        <v>53</v>
      </c>
      <c r="U7" s="9">
        <v>5</v>
      </c>
      <c r="V7" s="9">
        <v>2</v>
      </c>
      <c r="W7" s="9">
        <v>8</v>
      </c>
      <c r="X7" s="10">
        <v>4</v>
      </c>
      <c r="Y7" s="10">
        <v>6</v>
      </c>
    </row>
    <row r="8" spans="1:25" ht="18" customHeight="1" x14ac:dyDescent="0.15">
      <c r="A8" s="125">
        <v>4</v>
      </c>
      <c r="B8" s="37">
        <v>28</v>
      </c>
      <c r="C8" s="9">
        <v>1</v>
      </c>
      <c r="D8" s="9">
        <v>1</v>
      </c>
      <c r="E8" s="9">
        <v>4</v>
      </c>
      <c r="F8" s="9">
        <v>3</v>
      </c>
      <c r="G8" s="9" t="s">
        <v>39</v>
      </c>
      <c r="H8" s="9">
        <v>1</v>
      </c>
      <c r="I8" s="9">
        <v>5</v>
      </c>
      <c r="J8" s="9">
        <v>1</v>
      </c>
      <c r="K8" s="9" t="s">
        <v>39</v>
      </c>
      <c r="L8" s="10">
        <v>12</v>
      </c>
      <c r="M8" s="9">
        <v>47</v>
      </c>
      <c r="N8" s="9">
        <v>2</v>
      </c>
      <c r="O8" s="9">
        <v>25</v>
      </c>
      <c r="P8" s="9">
        <v>20</v>
      </c>
      <c r="Q8" s="9">
        <v>10</v>
      </c>
      <c r="R8" s="9">
        <v>9</v>
      </c>
      <c r="S8" s="9">
        <v>1</v>
      </c>
      <c r="T8" s="9">
        <v>49</v>
      </c>
      <c r="U8" s="9">
        <v>5</v>
      </c>
      <c r="V8" s="9">
        <v>2</v>
      </c>
      <c r="W8" s="9">
        <v>8</v>
      </c>
      <c r="X8" s="10">
        <v>5</v>
      </c>
      <c r="Y8" s="10">
        <v>6</v>
      </c>
    </row>
    <row r="9" spans="1:25" ht="18" customHeight="1" x14ac:dyDescent="0.15">
      <c r="A9" s="125">
        <v>5</v>
      </c>
      <c r="B9" s="37">
        <v>28</v>
      </c>
      <c r="C9" s="9">
        <v>1</v>
      </c>
      <c r="D9" s="9">
        <v>1</v>
      </c>
      <c r="E9" s="9">
        <v>4</v>
      </c>
      <c r="F9" s="9">
        <v>3</v>
      </c>
      <c r="G9" s="9" t="s">
        <v>39</v>
      </c>
      <c r="H9" s="9">
        <v>1</v>
      </c>
      <c r="I9" s="9">
        <v>5</v>
      </c>
      <c r="J9" s="9">
        <v>1</v>
      </c>
      <c r="K9" s="9" t="s">
        <v>39</v>
      </c>
      <c r="L9" s="10">
        <v>12</v>
      </c>
      <c r="M9" s="9">
        <v>47</v>
      </c>
      <c r="N9" s="9">
        <v>2</v>
      </c>
      <c r="O9" s="9">
        <v>25</v>
      </c>
      <c r="P9" s="9">
        <v>20</v>
      </c>
      <c r="Q9" s="9">
        <v>10</v>
      </c>
      <c r="R9" s="9">
        <v>9</v>
      </c>
      <c r="S9" s="9">
        <v>1</v>
      </c>
      <c r="T9" s="9">
        <v>49</v>
      </c>
      <c r="U9" s="9">
        <v>5</v>
      </c>
      <c r="V9" s="9">
        <v>2</v>
      </c>
      <c r="W9" s="9">
        <v>8</v>
      </c>
      <c r="X9" s="10">
        <v>5</v>
      </c>
      <c r="Y9" s="10">
        <v>6</v>
      </c>
    </row>
    <row r="10" spans="1:25" ht="18" customHeight="1" thickBot="1" x14ac:dyDescent="0.2">
      <c r="A10" s="124">
        <v>6</v>
      </c>
      <c r="B10" s="39">
        <v>28</v>
      </c>
      <c r="C10" s="11">
        <v>1</v>
      </c>
      <c r="D10" s="11">
        <v>1</v>
      </c>
      <c r="E10" s="11">
        <v>4</v>
      </c>
      <c r="F10" s="11">
        <v>3</v>
      </c>
      <c r="G10" s="11" t="s">
        <v>441</v>
      </c>
      <c r="H10" s="11">
        <v>1</v>
      </c>
      <c r="I10" s="11">
        <v>5</v>
      </c>
      <c r="J10" s="11">
        <v>1</v>
      </c>
      <c r="K10" s="11" t="s">
        <v>441</v>
      </c>
      <c r="L10" s="12">
        <v>12</v>
      </c>
      <c r="M10" s="11">
        <v>47</v>
      </c>
      <c r="N10" s="11">
        <v>2</v>
      </c>
      <c r="O10" s="11">
        <v>25</v>
      </c>
      <c r="P10" s="11">
        <v>20</v>
      </c>
      <c r="Q10" s="11">
        <v>10</v>
      </c>
      <c r="R10" s="11">
        <v>9</v>
      </c>
      <c r="S10" s="11">
        <v>1</v>
      </c>
      <c r="T10" s="357">
        <v>44</v>
      </c>
      <c r="U10" s="11">
        <v>5</v>
      </c>
      <c r="V10" s="11">
        <v>2</v>
      </c>
      <c r="W10" s="11">
        <v>8</v>
      </c>
      <c r="X10" s="12">
        <v>5</v>
      </c>
      <c r="Y10" s="12">
        <v>6</v>
      </c>
    </row>
    <row r="11" spans="1:25" s="89" customFormat="1" ht="21.75" customHeight="1" x14ac:dyDescent="0.15">
      <c r="A11" s="90" t="s">
        <v>129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88"/>
      <c r="N11" s="4"/>
      <c r="O11" s="7"/>
      <c r="P11" s="7"/>
      <c r="Q11" s="7"/>
      <c r="R11" s="7"/>
      <c r="S11" s="7"/>
      <c r="T11" s="7"/>
      <c r="U11" s="7"/>
      <c r="V11" s="8"/>
      <c r="W11" s="8"/>
      <c r="Y11" s="4"/>
    </row>
    <row r="12" spans="1:25" x14ac:dyDescent="0.15">
      <c r="A12" s="122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4"/>
      <c r="Y12" s="79"/>
    </row>
    <row r="13" spans="1:25" x14ac:dyDescent="0.1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R13" s="88"/>
      <c r="Y13" s="79"/>
    </row>
    <row r="14" spans="1:25" x14ac:dyDescent="0.15">
      <c r="A14" s="81"/>
      <c r="B14" s="79"/>
      <c r="C14" s="79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81"/>
      <c r="O14" s="81"/>
      <c r="P14" s="81"/>
      <c r="Q14" s="81"/>
      <c r="R14" s="79"/>
      <c r="Y14" s="123"/>
    </row>
    <row r="15" spans="1:25" x14ac:dyDescent="0.15">
      <c r="A15" s="81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1"/>
      <c r="O15" s="81"/>
      <c r="P15" s="81"/>
      <c r="Q15" s="81"/>
      <c r="R15" s="79"/>
      <c r="Y15" s="79"/>
    </row>
    <row r="16" spans="1:25" x14ac:dyDescent="0.15">
      <c r="A16" s="81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4"/>
      <c r="O16" s="4"/>
      <c r="P16" s="4"/>
      <c r="Q16" s="4"/>
      <c r="R16" s="4"/>
      <c r="Y16" s="79"/>
    </row>
    <row r="17" spans="1:25" x14ac:dyDescent="0.15">
      <c r="A17" s="7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79"/>
      <c r="T17" s="79"/>
      <c r="U17" s="79"/>
      <c r="Y17" s="4"/>
    </row>
    <row r="18" spans="1:25" x14ac:dyDescent="0.15">
      <c r="A18" s="7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88"/>
      <c r="O18" s="4"/>
      <c r="P18" s="4"/>
      <c r="Q18" s="4"/>
      <c r="R18" s="4"/>
      <c r="S18" s="79"/>
      <c r="T18" s="79"/>
      <c r="U18" s="79"/>
      <c r="Y18" s="4"/>
    </row>
    <row r="19" spans="1:25" x14ac:dyDescent="0.1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4"/>
      <c r="P19" s="4"/>
      <c r="Q19" s="4"/>
      <c r="R19" s="4"/>
      <c r="S19" s="79"/>
      <c r="T19" s="79"/>
      <c r="U19" s="79"/>
      <c r="Y19" s="79"/>
    </row>
    <row r="20" spans="1:25" x14ac:dyDescent="0.15">
      <c r="A20" s="79"/>
      <c r="B20" s="79"/>
      <c r="C20" s="79"/>
      <c r="D20" s="79"/>
      <c r="E20" s="79"/>
      <c r="F20" s="81"/>
      <c r="G20" s="79"/>
      <c r="H20" s="79"/>
      <c r="I20" s="79"/>
      <c r="J20" s="79"/>
      <c r="K20" s="79"/>
      <c r="L20" s="79"/>
      <c r="M20" s="79"/>
      <c r="N20" s="79"/>
      <c r="O20" s="4"/>
      <c r="P20" s="4"/>
      <c r="Q20" s="4"/>
      <c r="R20" s="4"/>
      <c r="S20" s="4"/>
      <c r="T20" s="4"/>
      <c r="U20" s="4"/>
      <c r="Y20" s="79"/>
    </row>
    <row r="21" spans="1:25" x14ac:dyDescent="0.15">
      <c r="A21" s="79"/>
      <c r="B21" s="79"/>
      <c r="C21" s="79"/>
      <c r="D21" s="79"/>
      <c r="E21" s="79"/>
      <c r="F21" s="81"/>
      <c r="G21" s="88"/>
      <c r="H21" s="79"/>
      <c r="I21" s="79"/>
      <c r="J21" s="79"/>
      <c r="K21" s="79"/>
      <c r="L21" s="79"/>
      <c r="M21" s="79"/>
      <c r="N21" s="79"/>
      <c r="O21" s="4"/>
      <c r="P21" s="85"/>
      <c r="Q21" s="4"/>
      <c r="R21" s="85"/>
      <c r="S21" s="4"/>
      <c r="T21" s="85"/>
      <c r="U21" s="4"/>
      <c r="Y21" s="79"/>
    </row>
    <row r="22" spans="1:25" x14ac:dyDescent="0.15">
      <c r="A22" s="122"/>
      <c r="B22" s="79"/>
      <c r="C22" s="79"/>
      <c r="D22" s="79"/>
      <c r="E22" s="79"/>
      <c r="F22" s="79"/>
      <c r="G22" s="79"/>
      <c r="H22" s="79"/>
      <c r="I22" s="79"/>
      <c r="J22" s="81"/>
      <c r="K22" s="79"/>
      <c r="L22" s="79"/>
      <c r="M22" s="81"/>
      <c r="N22" s="79"/>
      <c r="O22" s="4"/>
      <c r="P22" s="85"/>
      <c r="Q22" s="4"/>
      <c r="R22" s="85"/>
      <c r="S22" s="4"/>
      <c r="T22" s="85"/>
      <c r="U22" s="4"/>
      <c r="Y22" s="79"/>
    </row>
    <row r="23" spans="1:25" x14ac:dyDescent="0.15">
      <c r="A23" s="122"/>
      <c r="B23" s="81"/>
      <c r="C23" s="81"/>
      <c r="D23" s="81"/>
      <c r="E23" s="81"/>
      <c r="F23" s="81"/>
      <c r="G23" s="81"/>
      <c r="H23" s="79"/>
      <c r="I23" s="79"/>
      <c r="J23" s="81"/>
      <c r="K23" s="79"/>
      <c r="L23" s="79"/>
      <c r="M23" s="81"/>
      <c r="N23" s="79"/>
      <c r="O23" s="4"/>
      <c r="P23" s="85"/>
      <c r="Q23" s="4"/>
      <c r="R23" s="85"/>
      <c r="S23" s="4"/>
      <c r="T23" s="85"/>
      <c r="U23" s="4"/>
      <c r="Y23" s="79"/>
    </row>
    <row r="24" spans="1:25" ht="12.75" x14ac:dyDescent="0.15">
      <c r="A24" s="81"/>
      <c r="B24" s="88"/>
      <c r="C24" s="88"/>
      <c r="D24" s="88"/>
      <c r="E24" s="88"/>
      <c r="F24" s="88"/>
      <c r="G24" s="88"/>
      <c r="H24" s="87"/>
      <c r="I24" s="87"/>
      <c r="J24" s="87"/>
      <c r="K24" s="87"/>
      <c r="L24" s="87"/>
      <c r="M24" s="87"/>
      <c r="N24" s="87"/>
      <c r="Y24" s="87"/>
    </row>
    <row r="25" spans="1:25" ht="12.75" x14ac:dyDescent="0.15">
      <c r="A25" s="81"/>
      <c r="B25" s="88"/>
      <c r="C25" s="88"/>
      <c r="D25" s="88"/>
      <c r="E25" s="88"/>
      <c r="F25" s="88"/>
      <c r="G25" s="88"/>
      <c r="H25" s="87"/>
      <c r="I25" s="87"/>
      <c r="J25" s="87"/>
      <c r="K25" s="87"/>
      <c r="L25" s="87"/>
      <c r="M25" s="87"/>
      <c r="N25" s="87"/>
      <c r="Y25" s="87"/>
    </row>
    <row r="26" spans="1:25" ht="12.75" x14ac:dyDescent="0.15">
      <c r="A26" s="81"/>
      <c r="B26" s="88"/>
      <c r="C26" s="88"/>
      <c r="D26" s="88"/>
      <c r="E26" s="88"/>
      <c r="F26" s="88"/>
      <c r="G26" s="88"/>
      <c r="H26" s="87"/>
      <c r="I26" s="87"/>
      <c r="J26" s="87"/>
      <c r="K26" s="87"/>
      <c r="L26" s="87"/>
      <c r="M26" s="87"/>
      <c r="N26" s="87"/>
      <c r="Y26" s="87"/>
    </row>
    <row r="27" spans="1:25" ht="12.75" x14ac:dyDescent="0.15">
      <c r="A27" s="81"/>
      <c r="B27" s="88"/>
      <c r="C27" s="88"/>
      <c r="D27" s="88"/>
      <c r="E27" s="88"/>
      <c r="F27" s="88"/>
      <c r="G27" s="88"/>
      <c r="H27" s="87"/>
      <c r="I27" s="87"/>
      <c r="J27" s="87"/>
      <c r="K27" s="87"/>
      <c r="L27" s="87"/>
      <c r="M27" s="87"/>
      <c r="N27" s="87"/>
      <c r="Y27" s="87"/>
    </row>
    <row r="28" spans="1:25" ht="12.75" x14ac:dyDescent="0.15">
      <c r="A28" s="81"/>
      <c r="B28" s="88"/>
      <c r="C28" s="88"/>
      <c r="D28" s="88"/>
      <c r="E28" s="88"/>
      <c r="F28" s="88"/>
      <c r="G28" s="88"/>
      <c r="H28" s="87"/>
      <c r="I28" s="87"/>
      <c r="J28" s="87"/>
      <c r="K28" s="87"/>
      <c r="L28" s="87"/>
      <c r="M28" s="87"/>
      <c r="N28" s="87"/>
      <c r="Y28" s="87"/>
    </row>
    <row r="29" spans="1:25" ht="12.75" x14ac:dyDescent="0.15">
      <c r="A29" s="79"/>
      <c r="B29" s="4"/>
      <c r="C29" s="4"/>
      <c r="D29" s="4"/>
      <c r="E29" s="4"/>
      <c r="F29" s="4"/>
      <c r="G29" s="4"/>
      <c r="H29" s="87"/>
      <c r="I29" s="87"/>
      <c r="J29" s="87"/>
      <c r="K29" s="87"/>
      <c r="L29" s="87"/>
      <c r="M29" s="87"/>
      <c r="N29" s="87"/>
      <c r="Y29" s="87"/>
    </row>
    <row r="30" spans="1:25" ht="12.75" x14ac:dyDescent="0.15">
      <c r="A30" s="81"/>
      <c r="B30" s="4"/>
      <c r="C30" s="4"/>
      <c r="D30" s="4"/>
      <c r="E30" s="4"/>
      <c r="F30" s="4"/>
      <c r="G30" s="4"/>
      <c r="H30" s="87"/>
      <c r="I30" s="87"/>
      <c r="J30" s="87"/>
      <c r="K30" s="87"/>
      <c r="L30" s="87"/>
      <c r="M30" s="87"/>
      <c r="N30" s="87"/>
      <c r="Y30" s="87"/>
    </row>
    <row r="31" spans="1:25" x14ac:dyDescent="0.15">
      <c r="A31" s="8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Y31" s="4"/>
    </row>
  </sheetData>
  <mergeCells count="5">
    <mergeCell ref="A2:A5"/>
    <mergeCell ref="B2:L2"/>
    <mergeCell ref="M2:P2"/>
    <mergeCell ref="Q2:X2"/>
    <mergeCell ref="B3:B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0" fitToWidth="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30"/>
  <sheetViews>
    <sheetView view="pageBreakPreview" zoomScaleNormal="90" zoomScaleSheetLayoutView="100" workbookViewId="0">
      <selection activeCell="C10" sqref="C10:Q10"/>
    </sheetView>
  </sheetViews>
  <sheetFormatPr defaultRowHeight="12" x14ac:dyDescent="0.15"/>
  <cols>
    <col min="1" max="1" width="8.5" style="78" customWidth="1"/>
    <col min="2" max="2" width="6.75" style="78" bestFit="1" customWidth="1"/>
    <col min="3" max="3" width="6" style="78" bestFit="1" customWidth="1"/>
    <col min="4" max="5" width="6.75" style="78" bestFit="1" customWidth="1"/>
    <col min="6" max="6" width="6" style="78" bestFit="1" customWidth="1"/>
    <col min="7" max="8" width="6.75" style="78" bestFit="1" customWidth="1"/>
    <col min="9" max="9" width="6" style="78" bestFit="1" customWidth="1"/>
    <col min="10" max="11" width="6.75" style="78" bestFit="1" customWidth="1"/>
    <col min="12" max="12" width="6" style="78" bestFit="1" customWidth="1"/>
    <col min="13" max="14" width="6.75" style="78" bestFit="1" customWidth="1"/>
    <col min="15" max="15" width="6" style="78" bestFit="1" customWidth="1"/>
    <col min="16" max="17" width="6.75" style="78" bestFit="1" customWidth="1"/>
    <col min="18" max="18" width="6" style="78" bestFit="1" customWidth="1"/>
    <col min="19" max="20" width="6.75" style="78" bestFit="1" customWidth="1"/>
    <col min="21" max="21" width="6" style="78" bestFit="1" customWidth="1"/>
    <col min="22" max="22" width="6.75" style="78" bestFit="1" customWidth="1"/>
    <col min="23" max="23" width="5.625" style="78" customWidth="1"/>
    <col min="24" max="24" width="6.75" style="78" bestFit="1" customWidth="1"/>
    <col min="25" max="25" width="6" style="78" bestFit="1" customWidth="1"/>
    <col min="26" max="26" width="9.5" style="78" customWidth="1"/>
    <col min="27" max="16384" width="9" style="78"/>
  </cols>
  <sheetData>
    <row r="1" spans="1:26" ht="15.75" thickBot="1" x14ac:dyDescent="0.2">
      <c r="A1" s="90" t="s">
        <v>184</v>
      </c>
      <c r="B1" s="99"/>
      <c r="C1" s="99"/>
      <c r="D1" s="99"/>
      <c r="E1" s="99"/>
      <c r="F1" s="99"/>
      <c r="G1" s="99"/>
      <c r="H1" s="99"/>
      <c r="I1" s="99"/>
      <c r="J1" s="88"/>
      <c r="K1" s="88"/>
      <c r="O1" s="88"/>
      <c r="R1" s="88"/>
      <c r="V1" s="88"/>
      <c r="W1" s="88"/>
      <c r="X1" s="88"/>
      <c r="Y1" s="88"/>
      <c r="Z1" s="86" t="s">
        <v>185</v>
      </c>
    </row>
    <row r="2" spans="1:26" ht="18" customHeight="1" x14ac:dyDescent="0.15">
      <c r="A2" s="276" t="s">
        <v>379</v>
      </c>
      <c r="B2" s="241" t="s">
        <v>186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4"/>
      <c r="N2" s="241" t="s">
        <v>187</v>
      </c>
      <c r="O2" s="242"/>
      <c r="P2" s="242"/>
      <c r="Q2" s="242"/>
      <c r="R2" s="242"/>
      <c r="S2" s="242"/>
      <c r="T2" s="242"/>
      <c r="U2" s="242"/>
      <c r="V2" s="242"/>
      <c r="W2" s="242" t="s">
        <v>142</v>
      </c>
      <c r="X2" s="242"/>
      <c r="Y2" s="242"/>
      <c r="Z2" s="244"/>
    </row>
    <row r="3" spans="1:26" ht="18" customHeight="1" x14ac:dyDescent="0.15">
      <c r="A3" s="277"/>
      <c r="B3" s="283" t="s">
        <v>41</v>
      </c>
      <c r="C3" s="284"/>
      <c r="D3" s="284"/>
      <c r="E3" s="284" t="s">
        <v>188</v>
      </c>
      <c r="F3" s="284"/>
      <c r="G3" s="284"/>
      <c r="H3" s="284" t="s">
        <v>189</v>
      </c>
      <c r="I3" s="284"/>
      <c r="J3" s="284"/>
      <c r="K3" s="284" t="s">
        <v>190</v>
      </c>
      <c r="L3" s="284"/>
      <c r="M3" s="285"/>
      <c r="N3" s="284" t="s">
        <v>191</v>
      </c>
      <c r="O3" s="284"/>
      <c r="P3" s="284"/>
      <c r="Q3" s="284" t="s">
        <v>127</v>
      </c>
      <c r="R3" s="284"/>
      <c r="S3" s="284"/>
      <c r="T3" s="284" t="s">
        <v>128</v>
      </c>
      <c r="U3" s="284"/>
      <c r="V3" s="284"/>
      <c r="W3" s="286" t="s">
        <v>152</v>
      </c>
      <c r="X3" s="293" t="s">
        <v>452</v>
      </c>
      <c r="Y3" s="286" t="s">
        <v>192</v>
      </c>
      <c r="Z3" s="288" t="s">
        <v>380</v>
      </c>
    </row>
    <row r="4" spans="1:26" ht="17.25" customHeight="1" x14ac:dyDescent="0.15">
      <c r="A4" s="277"/>
      <c r="B4" s="137" t="s">
        <v>193</v>
      </c>
      <c r="C4" s="291" t="s">
        <v>192</v>
      </c>
      <c r="D4" s="208" t="s">
        <v>157</v>
      </c>
      <c r="E4" s="208" t="s">
        <v>193</v>
      </c>
      <c r="F4" s="291" t="s">
        <v>192</v>
      </c>
      <c r="G4" s="208" t="s">
        <v>157</v>
      </c>
      <c r="H4" s="208" t="s">
        <v>193</v>
      </c>
      <c r="I4" s="291" t="s">
        <v>192</v>
      </c>
      <c r="J4" s="208" t="s">
        <v>157</v>
      </c>
      <c r="K4" s="208" t="s">
        <v>193</v>
      </c>
      <c r="L4" s="291" t="s">
        <v>192</v>
      </c>
      <c r="M4" s="138" t="s">
        <v>157</v>
      </c>
      <c r="N4" s="208" t="s">
        <v>193</v>
      </c>
      <c r="O4" s="291" t="s">
        <v>192</v>
      </c>
      <c r="P4" s="208" t="s">
        <v>157</v>
      </c>
      <c r="Q4" s="208" t="s">
        <v>193</v>
      </c>
      <c r="R4" s="291" t="s">
        <v>192</v>
      </c>
      <c r="S4" s="208" t="s">
        <v>157</v>
      </c>
      <c r="T4" s="208" t="s">
        <v>193</v>
      </c>
      <c r="U4" s="291" t="s">
        <v>192</v>
      </c>
      <c r="V4" s="208" t="s">
        <v>157</v>
      </c>
      <c r="W4" s="286"/>
      <c r="X4" s="294"/>
      <c r="Y4" s="286"/>
      <c r="Z4" s="289"/>
    </row>
    <row r="5" spans="1:26" ht="17.25" customHeight="1" thickBot="1" x14ac:dyDescent="0.2">
      <c r="A5" s="278"/>
      <c r="B5" s="136" t="s">
        <v>453</v>
      </c>
      <c r="C5" s="292"/>
      <c r="D5" s="209" t="s">
        <v>454</v>
      </c>
      <c r="E5" s="209" t="s">
        <v>381</v>
      </c>
      <c r="F5" s="292"/>
      <c r="G5" s="209" t="s">
        <v>454</v>
      </c>
      <c r="H5" s="209" t="s">
        <v>381</v>
      </c>
      <c r="I5" s="292"/>
      <c r="J5" s="209" t="s">
        <v>454</v>
      </c>
      <c r="K5" s="209" t="s">
        <v>453</v>
      </c>
      <c r="L5" s="292"/>
      <c r="M5" s="94" t="s">
        <v>454</v>
      </c>
      <c r="N5" s="209" t="s">
        <v>455</v>
      </c>
      <c r="O5" s="292"/>
      <c r="P5" s="209" t="s">
        <v>454</v>
      </c>
      <c r="Q5" s="209" t="s">
        <v>381</v>
      </c>
      <c r="R5" s="292"/>
      <c r="S5" s="209" t="s">
        <v>382</v>
      </c>
      <c r="T5" s="209" t="s">
        <v>381</v>
      </c>
      <c r="U5" s="292"/>
      <c r="V5" s="209" t="s">
        <v>382</v>
      </c>
      <c r="W5" s="287"/>
      <c r="X5" s="295"/>
      <c r="Y5" s="287"/>
      <c r="Z5" s="290"/>
    </row>
    <row r="6" spans="1:26" ht="18.75" customHeight="1" x14ac:dyDescent="0.15">
      <c r="A6" s="92" t="s">
        <v>440</v>
      </c>
      <c r="B6" s="41">
        <v>3</v>
      </c>
      <c r="C6" s="42">
        <v>71</v>
      </c>
      <c r="D6" s="42">
        <v>107</v>
      </c>
      <c r="E6" s="42">
        <v>2</v>
      </c>
      <c r="F6" s="42">
        <v>6</v>
      </c>
      <c r="G6" s="42">
        <v>13</v>
      </c>
      <c r="H6" s="42" t="s">
        <v>39</v>
      </c>
      <c r="I6" s="42">
        <v>10</v>
      </c>
      <c r="J6" s="42">
        <v>14</v>
      </c>
      <c r="K6" s="42" t="s">
        <v>39</v>
      </c>
      <c r="L6" s="42">
        <v>5</v>
      </c>
      <c r="M6" s="43">
        <v>14</v>
      </c>
      <c r="N6" s="42">
        <v>1</v>
      </c>
      <c r="O6" s="42">
        <v>2</v>
      </c>
      <c r="P6" s="42">
        <v>15</v>
      </c>
      <c r="Q6" s="42" t="s">
        <v>39</v>
      </c>
      <c r="R6" s="42">
        <v>13</v>
      </c>
      <c r="S6" s="42">
        <v>14</v>
      </c>
      <c r="T6" s="42" t="s">
        <v>39</v>
      </c>
      <c r="U6" s="42">
        <v>35</v>
      </c>
      <c r="V6" s="42">
        <v>37</v>
      </c>
      <c r="W6" s="42">
        <v>2</v>
      </c>
      <c r="X6" s="42" t="s">
        <v>39</v>
      </c>
      <c r="Y6" s="42" t="s">
        <v>39</v>
      </c>
      <c r="Z6" s="43">
        <v>2</v>
      </c>
    </row>
    <row r="7" spans="1:26" s="89" customFormat="1" ht="18.75" customHeight="1" x14ac:dyDescent="0.15">
      <c r="A7" s="92">
        <v>3</v>
      </c>
      <c r="B7" s="41">
        <v>3</v>
      </c>
      <c r="C7" s="42">
        <v>71</v>
      </c>
      <c r="D7" s="42">
        <v>107</v>
      </c>
      <c r="E7" s="42">
        <v>2</v>
      </c>
      <c r="F7" s="42">
        <v>6</v>
      </c>
      <c r="G7" s="42">
        <v>13</v>
      </c>
      <c r="H7" s="42" t="s">
        <v>39</v>
      </c>
      <c r="I7" s="42">
        <v>10</v>
      </c>
      <c r="J7" s="42">
        <v>14</v>
      </c>
      <c r="K7" s="42" t="s">
        <v>39</v>
      </c>
      <c r="L7" s="42">
        <v>5</v>
      </c>
      <c r="M7" s="43">
        <v>14</v>
      </c>
      <c r="N7" s="42">
        <v>1</v>
      </c>
      <c r="O7" s="42">
        <v>2</v>
      </c>
      <c r="P7" s="42">
        <v>15</v>
      </c>
      <c r="Q7" s="42" t="s">
        <v>39</v>
      </c>
      <c r="R7" s="42">
        <v>13</v>
      </c>
      <c r="S7" s="42">
        <v>14</v>
      </c>
      <c r="T7" s="42" t="s">
        <v>39</v>
      </c>
      <c r="U7" s="42">
        <v>35</v>
      </c>
      <c r="V7" s="42">
        <v>37</v>
      </c>
      <c r="W7" s="42">
        <v>2</v>
      </c>
      <c r="X7" s="42" t="s">
        <v>39</v>
      </c>
      <c r="Y7" s="42" t="s">
        <v>39</v>
      </c>
      <c r="Z7" s="43">
        <v>2</v>
      </c>
    </row>
    <row r="8" spans="1:26" s="89" customFormat="1" ht="18.75" customHeight="1" x14ac:dyDescent="0.15">
      <c r="A8" s="92">
        <v>4</v>
      </c>
      <c r="B8" s="41">
        <v>3</v>
      </c>
      <c r="C8" s="42">
        <v>71</v>
      </c>
      <c r="D8" s="42">
        <v>107</v>
      </c>
      <c r="E8" s="42">
        <v>2</v>
      </c>
      <c r="F8" s="42">
        <v>6</v>
      </c>
      <c r="G8" s="42">
        <v>13</v>
      </c>
      <c r="H8" s="42" t="s">
        <v>39</v>
      </c>
      <c r="I8" s="42">
        <v>10</v>
      </c>
      <c r="J8" s="42">
        <v>14</v>
      </c>
      <c r="K8" s="42" t="s">
        <v>39</v>
      </c>
      <c r="L8" s="42">
        <v>5</v>
      </c>
      <c r="M8" s="43">
        <v>14</v>
      </c>
      <c r="N8" s="42">
        <v>1</v>
      </c>
      <c r="O8" s="42">
        <v>2</v>
      </c>
      <c r="P8" s="42">
        <v>15</v>
      </c>
      <c r="Q8" s="42" t="s">
        <v>39</v>
      </c>
      <c r="R8" s="42">
        <v>13</v>
      </c>
      <c r="S8" s="42">
        <v>14</v>
      </c>
      <c r="T8" s="42" t="s">
        <v>39</v>
      </c>
      <c r="U8" s="42">
        <v>35</v>
      </c>
      <c r="V8" s="42">
        <v>37</v>
      </c>
      <c r="W8" s="42">
        <v>2</v>
      </c>
      <c r="X8" s="42" t="s">
        <v>39</v>
      </c>
      <c r="Y8" s="42" t="s">
        <v>39</v>
      </c>
      <c r="Z8" s="43">
        <v>2</v>
      </c>
    </row>
    <row r="9" spans="1:26" s="89" customFormat="1" ht="18.75" customHeight="1" x14ac:dyDescent="0.15">
      <c r="A9" s="92">
        <v>5</v>
      </c>
      <c r="B9" s="41">
        <v>3</v>
      </c>
      <c r="C9" s="42">
        <v>71</v>
      </c>
      <c r="D9" s="42">
        <v>106</v>
      </c>
      <c r="E9" s="42">
        <v>2</v>
      </c>
      <c r="F9" s="42">
        <v>6</v>
      </c>
      <c r="G9" s="42">
        <v>13</v>
      </c>
      <c r="H9" s="42" t="s">
        <v>39</v>
      </c>
      <c r="I9" s="42">
        <v>10</v>
      </c>
      <c r="J9" s="42">
        <v>13</v>
      </c>
      <c r="K9" s="42" t="s">
        <v>39</v>
      </c>
      <c r="L9" s="42">
        <v>5</v>
      </c>
      <c r="M9" s="43">
        <v>14</v>
      </c>
      <c r="N9" s="42">
        <v>1</v>
      </c>
      <c r="O9" s="42">
        <v>2</v>
      </c>
      <c r="P9" s="42">
        <v>15</v>
      </c>
      <c r="Q9" s="42" t="s">
        <v>39</v>
      </c>
      <c r="R9" s="42">
        <v>13</v>
      </c>
      <c r="S9" s="42">
        <v>14</v>
      </c>
      <c r="T9" s="42" t="s">
        <v>39</v>
      </c>
      <c r="U9" s="42">
        <v>35</v>
      </c>
      <c r="V9" s="42">
        <v>37</v>
      </c>
      <c r="W9" s="42">
        <v>2</v>
      </c>
      <c r="X9" s="42" t="s">
        <v>39</v>
      </c>
      <c r="Y9" s="42" t="s">
        <v>39</v>
      </c>
      <c r="Z9" s="43">
        <v>2</v>
      </c>
    </row>
    <row r="10" spans="1:26" s="89" customFormat="1" ht="18.75" customHeight="1" thickBot="1" x14ac:dyDescent="0.2">
      <c r="A10" s="91">
        <v>6</v>
      </c>
      <c r="B10" s="44">
        <v>3</v>
      </c>
      <c r="C10" s="45">
        <v>71</v>
      </c>
      <c r="D10" s="45">
        <v>106</v>
      </c>
      <c r="E10" s="45">
        <v>2</v>
      </c>
      <c r="F10" s="45">
        <v>6</v>
      </c>
      <c r="G10" s="45">
        <v>13</v>
      </c>
      <c r="H10" s="45" t="s">
        <v>370</v>
      </c>
      <c r="I10" s="45">
        <v>10</v>
      </c>
      <c r="J10" s="45">
        <v>13</v>
      </c>
      <c r="K10" s="45" t="s">
        <v>441</v>
      </c>
      <c r="L10" s="45">
        <v>5</v>
      </c>
      <c r="M10" s="46">
        <v>14</v>
      </c>
      <c r="N10" s="45">
        <v>1</v>
      </c>
      <c r="O10" s="45">
        <v>2</v>
      </c>
      <c r="P10" s="45">
        <v>15</v>
      </c>
      <c r="Q10" s="45" t="s">
        <v>370</v>
      </c>
      <c r="R10" s="45">
        <v>13</v>
      </c>
      <c r="S10" s="45">
        <v>14</v>
      </c>
      <c r="T10" s="45" t="s">
        <v>370</v>
      </c>
      <c r="U10" s="45">
        <v>35</v>
      </c>
      <c r="V10" s="45">
        <v>37</v>
      </c>
      <c r="W10" s="45">
        <v>2</v>
      </c>
      <c r="X10" s="45" t="s">
        <v>370</v>
      </c>
      <c r="Y10" s="45" t="s">
        <v>370</v>
      </c>
      <c r="Z10" s="46">
        <v>2</v>
      </c>
    </row>
    <row r="11" spans="1:26" ht="18.75" customHeight="1" x14ac:dyDescent="0.15">
      <c r="A11" s="90" t="s">
        <v>129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4"/>
      <c r="P11" s="4"/>
      <c r="Q11" s="4"/>
      <c r="R11" s="4"/>
      <c r="S11" s="4"/>
    </row>
    <row r="12" spans="1:26" ht="12" customHeight="1" x14ac:dyDescent="0.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4"/>
      <c r="O12" s="4"/>
      <c r="P12" s="4"/>
      <c r="Q12" s="4"/>
      <c r="R12" s="4"/>
      <c r="S12" s="4"/>
      <c r="T12" s="79"/>
      <c r="U12" s="79"/>
      <c r="V12" s="79"/>
    </row>
    <row r="13" spans="1:26" ht="12" customHeight="1" x14ac:dyDescent="0.15">
      <c r="A13" s="81"/>
      <c r="B13" s="79"/>
      <c r="C13" s="79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4"/>
      <c r="O13" s="88"/>
      <c r="P13" s="4"/>
      <c r="Q13" s="4"/>
      <c r="R13" s="4"/>
      <c r="S13" s="4"/>
      <c r="T13" s="79"/>
      <c r="U13" s="79"/>
      <c r="V13" s="79"/>
    </row>
    <row r="14" spans="1:26" ht="12" customHeight="1" x14ac:dyDescent="0.15">
      <c r="A14" s="81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4"/>
      <c r="Q14" s="4"/>
      <c r="R14" s="4"/>
      <c r="S14" s="4"/>
      <c r="T14" s="79"/>
      <c r="U14" s="79"/>
      <c r="V14" s="79"/>
    </row>
    <row r="15" spans="1:26" x14ac:dyDescent="0.15">
      <c r="A15" s="81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4"/>
      <c r="Q15" s="4"/>
      <c r="R15" s="4"/>
      <c r="S15" s="4"/>
      <c r="T15" s="4"/>
      <c r="U15" s="4"/>
      <c r="V15" s="4"/>
    </row>
    <row r="16" spans="1:26" ht="13.5" customHeight="1" x14ac:dyDescent="0.15">
      <c r="A16" s="7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79"/>
      <c r="O16" s="79"/>
      <c r="P16" s="4"/>
      <c r="Q16" s="85"/>
      <c r="R16" s="4"/>
      <c r="S16" s="85"/>
      <c r="T16" s="4"/>
      <c r="U16" s="85"/>
      <c r="V16" s="4"/>
    </row>
    <row r="17" spans="1:22" ht="12.75" customHeight="1" x14ac:dyDescent="0.15">
      <c r="A17" s="7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81"/>
      <c r="O17" s="79"/>
      <c r="P17" s="4"/>
      <c r="Q17" s="85"/>
      <c r="R17" s="4"/>
      <c r="S17" s="85"/>
      <c r="T17" s="4"/>
      <c r="U17" s="85"/>
      <c r="V17" s="4"/>
    </row>
    <row r="18" spans="1:22" x14ac:dyDescent="0.1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1"/>
      <c r="O18" s="79"/>
      <c r="P18" s="4"/>
      <c r="Q18" s="85"/>
      <c r="R18" s="4"/>
      <c r="S18" s="85"/>
      <c r="T18" s="4"/>
      <c r="U18" s="85"/>
      <c r="V18" s="4"/>
    </row>
    <row r="19" spans="1:22" ht="12.75" x14ac:dyDescent="0.15">
      <c r="A19" s="79"/>
      <c r="B19" s="79"/>
      <c r="C19" s="79"/>
      <c r="D19" s="79"/>
      <c r="E19" s="79"/>
      <c r="F19" s="81"/>
      <c r="G19" s="79"/>
      <c r="H19" s="79"/>
      <c r="I19" s="79"/>
      <c r="J19" s="79"/>
      <c r="K19" s="79"/>
      <c r="L19" s="79"/>
      <c r="M19" s="79"/>
      <c r="N19" s="87"/>
      <c r="O19" s="87"/>
    </row>
    <row r="20" spans="1:22" ht="12.75" x14ac:dyDescent="0.15">
      <c r="A20" s="79"/>
      <c r="B20" s="79"/>
      <c r="C20" s="79"/>
      <c r="D20" s="79"/>
      <c r="E20" s="79"/>
      <c r="F20" s="81"/>
      <c r="G20" s="88"/>
      <c r="H20" s="79"/>
      <c r="I20" s="79"/>
      <c r="J20" s="79"/>
      <c r="K20" s="79"/>
      <c r="L20" s="79"/>
      <c r="M20" s="79"/>
      <c r="N20" s="87"/>
      <c r="O20" s="87"/>
    </row>
    <row r="21" spans="1:22" ht="12.75" x14ac:dyDescent="0.15">
      <c r="A21" s="79"/>
      <c r="B21" s="79"/>
      <c r="C21" s="79"/>
      <c r="D21" s="79"/>
      <c r="E21" s="79"/>
      <c r="F21" s="79"/>
      <c r="G21" s="79"/>
      <c r="H21" s="79"/>
      <c r="I21" s="79"/>
      <c r="J21" s="81"/>
      <c r="K21" s="79"/>
      <c r="L21" s="79"/>
      <c r="M21" s="79"/>
      <c r="N21" s="87"/>
      <c r="O21" s="87"/>
    </row>
    <row r="22" spans="1:22" ht="12.75" x14ac:dyDescent="0.15">
      <c r="A22" s="79"/>
      <c r="B22" s="81"/>
      <c r="C22" s="81"/>
      <c r="D22" s="81"/>
      <c r="E22" s="81"/>
      <c r="F22" s="81"/>
      <c r="G22" s="81"/>
      <c r="H22" s="79"/>
      <c r="I22" s="79"/>
      <c r="J22" s="81"/>
      <c r="K22" s="79"/>
      <c r="L22" s="79"/>
      <c r="M22" s="79"/>
      <c r="N22" s="87"/>
      <c r="O22" s="87"/>
    </row>
    <row r="23" spans="1:22" ht="12.75" x14ac:dyDescent="0.15">
      <c r="A23" s="81"/>
      <c r="B23" s="88"/>
      <c r="C23" s="88"/>
      <c r="D23" s="88"/>
      <c r="E23" s="88"/>
      <c r="F23" s="88"/>
      <c r="G23" s="88"/>
      <c r="H23" s="87"/>
      <c r="I23" s="87"/>
      <c r="J23" s="87"/>
      <c r="K23" s="87"/>
      <c r="L23" s="87"/>
      <c r="M23" s="87"/>
      <c r="N23" s="87"/>
      <c r="O23" s="87"/>
    </row>
    <row r="24" spans="1:22" ht="12.75" x14ac:dyDescent="0.15">
      <c r="A24" s="81"/>
      <c r="B24" s="88"/>
      <c r="C24" s="88"/>
      <c r="D24" s="88"/>
      <c r="E24" s="88"/>
      <c r="F24" s="88"/>
      <c r="G24" s="88"/>
      <c r="H24" s="87"/>
      <c r="I24" s="87"/>
      <c r="J24" s="87"/>
      <c r="K24" s="87"/>
      <c r="L24" s="87"/>
      <c r="M24" s="87"/>
      <c r="N24" s="87"/>
      <c r="O24" s="87"/>
    </row>
    <row r="25" spans="1:22" ht="12.75" x14ac:dyDescent="0.15">
      <c r="A25" s="81"/>
      <c r="B25" s="88"/>
      <c r="C25" s="88"/>
      <c r="D25" s="88"/>
      <c r="E25" s="88"/>
      <c r="F25" s="88"/>
      <c r="G25" s="88"/>
      <c r="H25" s="87"/>
      <c r="I25" s="87"/>
      <c r="J25" s="87"/>
      <c r="K25" s="87"/>
      <c r="L25" s="87"/>
      <c r="M25" s="87"/>
      <c r="N25" s="87"/>
      <c r="O25" s="87"/>
    </row>
    <row r="26" spans="1:22" ht="12.75" x14ac:dyDescent="0.15">
      <c r="A26" s="81"/>
      <c r="B26" s="88"/>
      <c r="C26" s="88"/>
      <c r="D26" s="88"/>
      <c r="E26" s="88"/>
      <c r="F26" s="88"/>
      <c r="G26" s="88"/>
      <c r="H26" s="87"/>
      <c r="I26" s="87"/>
      <c r="J26" s="87"/>
      <c r="K26" s="87"/>
      <c r="L26" s="87"/>
      <c r="M26" s="87"/>
      <c r="N26" s="4"/>
      <c r="O26" s="4"/>
    </row>
    <row r="27" spans="1:22" ht="12.75" x14ac:dyDescent="0.15">
      <c r="A27" s="81"/>
      <c r="B27" s="88"/>
      <c r="C27" s="88"/>
      <c r="D27" s="88"/>
      <c r="E27" s="88"/>
      <c r="F27" s="88"/>
      <c r="G27" s="88"/>
      <c r="H27" s="87"/>
      <c r="I27" s="87"/>
      <c r="J27" s="87"/>
      <c r="K27" s="87"/>
      <c r="L27" s="87"/>
      <c r="M27" s="87"/>
    </row>
    <row r="28" spans="1:22" ht="12.75" x14ac:dyDescent="0.15">
      <c r="A28" s="79"/>
      <c r="B28" s="4"/>
      <c r="C28" s="4"/>
      <c r="D28" s="4"/>
      <c r="E28" s="4"/>
      <c r="F28" s="4"/>
      <c r="G28" s="4"/>
      <c r="H28" s="87"/>
      <c r="I28" s="87"/>
      <c r="J28" s="87"/>
      <c r="K28" s="87"/>
      <c r="L28" s="87"/>
      <c r="M28" s="87"/>
    </row>
    <row r="29" spans="1:22" ht="12.75" x14ac:dyDescent="0.15">
      <c r="A29" s="81"/>
      <c r="B29" s="4"/>
      <c r="C29" s="4"/>
      <c r="D29" s="4"/>
      <c r="E29" s="4"/>
      <c r="F29" s="4"/>
      <c r="G29" s="4"/>
      <c r="H29" s="87"/>
      <c r="I29" s="87"/>
      <c r="J29" s="87"/>
      <c r="K29" s="87"/>
      <c r="L29" s="87"/>
      <c r="M29" s="87"/>
    </row>
    <row r="30" spans="1:22" x14ac:dyDescent="0.15">
      <c r="A30" s="8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</sheetData>
  <mergeCells count="22">
    <mergeCell ref="R4:R5"/>
    <mergeCell ref="U4:U5"/>
    <mergeCell ref="T3:V3"/>
    <mergeCell ref="W3:W5"/>
    <mergeCell ref="X3:X5"/>
    <mergeCell ref="Y3:Y5"/>
    <mergeCell ref="Z3:Z5"/>
    <mergeCell ref="C4:C5"/>
    <mergeCell ref="F4:F5"/>
    <mergeCell ref="I4:I5"/>
    <mergeCell ref="L4:L5"/>
    <mergeCell ref="O4:O5"/>
    <mergeCell ref="A2:A5"/>
    <mergeCell ref="B2:M2"/>
    <mergeCell ref="N2:V2"/>
    <mergeCell ref="W2:Z2"/>
    <mergeCell ref="B3:D3"/>
    <mergeCell ref="E3:G3"/>
    <mergeCell ref="H3:J3"/>
    <mergeCell ref="K3:M3"/>
    <mergeCell ref="N3:P3"/>
    <mergeCell ref="Q3:S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L30"/>
  <sheetViews>
    <sheetView view="pageBreakPreview" zoomScaleNormal="90" zoomScaleSheetLayoutView="100" workbookViewId="0">
      <selection activeCell="C10" sqref="C10:Q10"/>
    </sheetView>
  </sheetViews>
  <sheetFormatPr defaultColWidth="9.25" defaultRowHeight="12" x14ac:dyDescent="0.15"/>
  <cols>
    <col min="1" max="1" width="9.875" style="78" customWidth="1"/>
    <col min="2" max="3" width="6.25" style="78" bestFit="1" customWidth="1"/>
    <col min="4" max="4" width="4.75" style="78" bestFit="1" customWidth="1"/>
    <col min="5" max="18" width="4.375" style="78" customWidth="1"/>
    <col min="19" max="19" width="4.75" style="78" bestFit="1" customWidth="1"/>
    <col min="20" max="20" width="4.5" style="78" bestFit="1" customWidth="1"/>
    <col min="21" max="21" width="5.125" style="78" customWidth="1"/>
    <col min="22" max="22" width="4.875" style="78" customWidth="1"/>
    <col min="23" max="23" width="4.875" style="78" bestFit="1" customWidth="1"/>
    <col min="24" max="24" width="4.75" style="78" bestFit="1" customWidth="1"/>
    <col min="25" max="26" width="4.75" style="78" customWidth="1"/>
    <col min="27" max="27" width="5" style="78" bestFit="1" customWidth="1"/>
    <col min="28" max="28" width="4.625" style="78" bestFit="1" customWidth="1"/>
    <col min="29" max="30" width="4.875" style="78" bestFit="1" customWidth="1"/>
    <col min="31" max="31" width="4.625" style="78" bestFit="1" customWidth="1"/>
    <col min="32" max="33" width="6.125" style="78" bestFit="1" customWidth="1"/>
    <col min="34" max="34" width="7.875" style="78" bestFit="1" customWidth="1"/>
    <col min="35" max="35" width="6.625" style="78" bestFit="1" customWidth="1"/>
    <col min="36" max="36" width="4.625" style="78" bestFit="1" customWidth="1"/>
    <col min="37" max="37" width="4" style="78" customWidth="1"/>
    <col min="38" max="38" width="4.5" style="78" customWidth="1"/>
    <col min="39" max="16384" width="9.25" style="78"/>
  </cols>
  <sheetData>
    <row r="1" spans="1:38" ht="18" customHeight="1" thickBot="1" x14ac:dyDescent="0.2">
      <c r="A1" s="90" t="s">
        <v>194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88"/>
      <c r="M1" s="88"/>
      <c r="Q1" s="88"/>
      <c r="T1" s="88"/>
      <c r="X1" s="88"/>
      <c r="Y1" s="88"/>
      <c r="Z1" s="88"/>
      <c r="AA1" s="88"/>
      <c r="AB1" s="88"/>
      <c r="AC1" s="88"/>
      <c r="AL1" s="86" t="s">
        <v>456</v>
      </c>
    </row>
    <row r="2" spans="1:38" ht="15.75" customHeight="1" x14ac:dyDescent="0.15">
      <c r="A2" s="276" t="s">
        <v>457</v>
      </c>
      <c r="B2" s="145"/>
      <c r="C2" s="114"/>
      <c r="D2" s="144"/>
      <c r="E2" s="267" t="s">
        <v>195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69"/>
      <c r="Y2" s="266" t="s">
        <v>196</v>
      </c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7"/>
    </row>
    <row r="3" spans="1:38" ht="18" customHeight="1" x14ac:dyDescent="0.15">
      <c r="A3" s="296"/>
      <c r="B3" s="298" t="s">
        <v>94</v>
      </c>
      <c r="C3" s="286" t="s">
        <v>197</v>
      </c>
      <c r="D3" s="286" t="s">
        <v>198</v>
      </c>
      <c r="E3" s="286" t="s">
        <v>199</v>
      </c>
      <c r="F3" s="286"/>
      <c r="G3" s="286" t="s">
        <v>383</v>
      </c>
      <c r="H3" s="286"/>
      <c r="I3" s="286" t="s">
        <v>200</v>
      </c>
      <c r="J3" s="286"/>
      <c r="K3" s="286" t="s">
        <v>201</v>
      </c>
      <c r="L3" s="286"/>
      <c r="M3" s="286" t="s">
        <v>202</v>
      </c>
      <c r="N3" s="286"/>
      <c r="O3" s="286" t="s">
        <v>203</v>
      </c>
      <c r="P3" s="286"/>
      <c r="Q3" s="286" t="s">
        <v>204</v>
      </c>
      <c r="R3" s="286"/>
      <c r="S3" s="286" t="s">
        <v>205</v>
      </c>
      <c r="T3" s="289"/>
      <c r="U3" s="286" t="s">
        <v>206</v>
      </c>
      <c r="V3" s="286"/>
      <c r="W3" s="300" t="s">
        <v>207</v>
      </c>
      <c r="X3" s="301"/>
      <c r="Y3" s="286" t="s">
        <v>208</v>
      </c>
      <c r="Z3" s="286"/>
      <c r="AA3" s="289" t="s">
        <v>209</v>
      </c>
      <c r="AB3" s="302"/>
      <c r="AC3" s="210" t="s">
        <v>458</v>
      </c>
      <c r="AD3" s="210" t="s">
        <v>211</v>
      </c>
      <c r="AE3" s="286" t="s">
        <v>212</v>
      </c>
      <c r="AF3" s="286"/>
      <c r="AG3" s="210" t="s">
        <v>213</v>
      </c>
      <c r="AH3" s="210" t="s">
        <v>215</v>
      </c>
      <c r="AI3" s="210" t="s">
        <v>214</v>
      </c>
      <c r="AJ3" s="210" t="s">
        <v>216</v>
      </c>
      <c r="AK3" s="286" t="s">
        <v>217</v>
      </c>
      <c r="AL3" s="289"/>
    </row>
    <row r="4" spans="1:38" ht="18" customHeight="1" thickBot="1" x14ac:dyDescent="0.2">
      <c r="A4" s="297"/>
      <c r="B4" s="299"/>
      <c r="C4" s="287"/>
      <c r="D4" s="287"/>
      <c r="E4" s="141" t="s">
        <v>197</v>
      </c>
      <c r="F4" s="141" t="s">
        <v>198</v>
      </c>
      <c r="G4" s="141" t="s">
        <v>197</v>
      </c>
      <c r="H4" s="141" t="s">
        <v>198</v>
      </c>
      <c r="I4" s="141" t="s">
        <v>197</v>
      </c>
      <c r="J4" s="141" t="s">
        <v>198</v>
      </c>
      <c r="K4" s="141" t="s">
        <v>197</v>
      </c>
      <c r="L4" s="141" t="s">
        <v>198</v>
      </c>
      <c r="M4" s="141" t="s">
        <v>197</v>
      </c>
      <c r="N4" s="141" t="s">
        <v>198</v>
      </c>
      <c r="O4" s="141" t="s">
        <v>197</v>
      </c>
      <c r="P4" s="141" t="s">
        <v>198</v>
      </c>
      <c r="Q4" s="141" t="s">
        <v>197</v>
      </c>
      <c r="R4" s="141" t="s">
        <v>198</v>
      </c>
      <c r="S4" s="141" t="s">
        <v>197</v>
      </c>
      <c r="T4" s="143" t="s">
        <v>198</v>
      </c>
      <c r="U4" s="141" t="s">
        <v>197</v>
      </c>
      <c r="V4" s="141" t="s">
        <v>198</v>
      </c>
      <c r="W4" s="142" t="s">
        <v>197</v>
      </c>
      <c r="X4" s="141" t="s">
        <v>198</v>
      </c>
      <c r="Y4" s="141" t="s">
        <v>197</v>
      </c>
      <c r="Z4" s="141" t="s">
        <v>198</v>
      </c>
      <c r="AA4" s="141" t="s">
        <v>218</v>
      </c>
      <c r="AB4" s="141" t="s">
        <v>219</v>
      </c>
      <c r="AC4" s="141" t="s">
        <v>197</v>
      </c>
      <c r="AD4" s="141" t="s">
        <v>197</v>
      </c>
      <c r="AE4" s="141" t="s">
        <v>197</v>
      </c>
      <c r="AF4" s="141" t="s">
        <v>198</v>
      </c>
      <c r="AG4" s="141" t="s">
        <v>197</v>
      </c>
      <c r="AH4" s="141" t="s">
        <v>197</v>
      </c>
      <c r="AI4" s="141" t="s">
        <v>197</v>
      </c>
      <c r="AJ4" s="141" t="s">
        <v>197</v>
      </c>
      <c r="AK4" s="141" t="s">
        <v>197</v>
      </c>
      <c r="AL4" s="140" t="s">
        <v>198</v>
      </c>
    </row>
    <row r="5" spans="1:38" ht="23.25" customHeight="1" x14ac:dyDescent="0.15">
      <c r="A5" s="92" t="s">
        <v>459</v>
      </c>
      <c r="B5" s="3">
        <v>2298</v>
      </c>
      <c r="C5" s="9">
        <v>2268</v>
      </c>
      <c r="D5" s="9">
        <v>30</v>
      </c>
      <c r="E5" s="9">
        <v>54</v>
      </c>
      <c r="F5" s="9" t="s">
        <v>39</v>
      </c>
      <c r="G5" s="9">
        <v>1</v>
      </c>
      <c r="H5" s="9">
        <v>1</v>
      </c>
      <c r="I5" s="9">
        <v>690</v>
      </c>
      <c r="J5" s="9">
        <v>13</v>
      </c>
      <c r="K5" s="9">
        <v>657</v>
      </c>
      <c r="L5" s="9">
        <v>6</v>
      </c>
      <c r="M5" s="9">
        <v>9</v>
      </c>
      <c r="N5" s="9" t="s">
        <v>39</v>
      </c>
      <c r="O5" s="9">
        <v>539</v>
      </c>
      <c r="P5" s="9">
        <v>9</v>
      </c>
      <c r="Q5" s="9">
        <v>220</v>
      </c>
      <c r="R5" s="10">
        <v>1</v>
      </c>
      <c r="S5" s="9">
        <v>60</v>
      </c>
      <c r="T5" s="9" t="s">
        <v>39</v>
      </c>
      <c r="U5" s="9">
        <v>28</v>
      </c>
      <c r="V5" s="9" t="s">
        <v>39</v>
      </c>
      <c r="W5" s="9">
        <v>10</v>
      </c>
      <c r="X5" s="9" t="s">
        <v>39</v>
      </c>
      <c r="Y5" s="9">
        <v>523</v>
      </c>
      <c r="Z5" s="9">
        <v>9</v>
      </c>
      <c r="AA5" s="9">
        <v>180</v>
      </c>
      <c r="AB5" s="9">
        <v>8</v>
      </c>
      <c r="AC5" s="9">
        <v>201</v>
      </c>
      <c r="AD5" s="9">
        <v>211</v>
      </c>
      <c r="AE5" s="9">
        <v>116</v>
      </c>
      <c r="AF5" s="9">
        <v>10</v>
      </c>
      <c r="AG5" s="9">
        <v>90</v>
      </c>
      <c r="AH5" s="9">
        <v>289</v>
      </c>
      <c r="AI5" s="9">
        <v>164</v>
      </c>
      <c r="AJ5" s="9">
        <v>129</v>
      </c>
      <c r="AK5" s="9">
        <v>365</v>
      </c>
      <c r="AL5" s="10">
        <v>3</v>
      </c>
    </row>
    <row r="6" spans="1:38" ht="23.25" customHeight="1" x14ac:dyDescent="0.15">
      <c r="A6" s="92">
        <v>2</v>
      </c>
      <c r="B6" s="3">
        <v>2298</v>
      </c>
      <c r="C6" s="9">
        <v>2268</v>
      </c>
      <c r="D6" s="9">
        <v>30</v>
      </c>
      <c r="E6" s="9">
        <v>54</v>
      </c>
      <c r="F6" s="9" t="s">
        <v>39</v>
      </c>
      <c r="G6" s="9">
        <v>1</v>
      </c>
      <c r="H6" s="9">
        <v>1</v>
      </c>
      <c r="I6" s="9">
        <v>690</v>
      </c>
      <c r="J6" s="9">
        <v>13</v>
      </c>
      <c r="K6" s="9">
        <v>657</v>
      </c>
      <c r="L6" s="9">
        <v>6</v>
      </c>
      <c r="M6" s="9">
        <v>9</v>
      </c>
      <c r="N6" s="9" t="s">
        <v>39</v>
      </c>
      <c r="O6" s="9">
        <v>539</v>
      </c>
      <c r="P6" s="9">
        <v>9</v>
      </c>
      <c r="Q6" s="9">
        <v>220</v>
      </c>
      <c r="R6" s="10">
        <v>1</v>
      </c>
      <c r="S6" s="9">
        <v>60</v>
      </c>
      <c r="T6" s="9" t="s">
        <v>39</v>
      </c>
      <c r="U6" s="9">
        <v>28</v>
      </c>
      <c r="V6" s="9" t="s">
        <v>39</v>
      </c>
      <c r="W6" s="9">
        <v>10</v>
      </c>
      <c r="X6" s="9" t="s">
        <v>39</v>
      </c>
      <c r="Y6" s="9">
        <v>523</v>
      </c>
      <c r="Z6" s="9">
        <v>9</v>
      </c>
      <c r="AA6" s="9">
        <v>180</v>
      </c>
      <c r="AB6" s="9">
        <v>8</v>
      </c>
      <c r="AC6" s="9">
        <v>201</v>
      </c>
      <c r="AD6" s="9">
        <v>211</v>
      </c>
      <c r="AE6" s="9">
        <v>116</v>
      </c>
      <c r="AF6" s="9">
        <v>10</v>
      </c>
      <c r="AG6" s="9">
        <v>90</v>
      </c>
      <c r="AH6" s="9">
        <v>289</v>
      </c>
      <c r="AI6" s="9">
        <v>164</v>
      </c>
      <c r="AJ6" s="9">
        <v>129</v>
      </c>
      <c r="AK6" s="9">
        <v>365</v>
      </c>
      <c r="AL6" s="10">
        <v>3</v>
      </c>
    </row>
    <row r="7" spans="1:38" ht="23.25" customHeight="1" x14ac:dyDescent="0.15">
      <c r="A7" s="92">
        <v>3</v>
      </c>
      <c r="B7" s="3">
        <v>2298</v>
      </c>
      <c r="C7" s="9">
        <v>2268</v>
      </c>
      <c r="D7" s="9">
        <v>30</v>
      </c>
      <c r="E7" s="9">
        <v>54</v>
      </c>
      <c r="F7" s="9" t="s">
        <v>39</v>
      </c>
      <c r="G7" s="9">
        <v>1</v>
      </c>
      <c r="H7" s="9">
        <v>1</v>
      </c>
      <c r="I7" s="9">
        <v>690</v>
      </c>
      <c r="J7" s="9">
        <v>13</v>
      </c>
      <c r="K7" s="9">
        <v>657</v>
      </c>
      <c r="L7" s="9">
        <v>6</v>
      </c>
      <c r="M7" s="9">
        <v>9</v>
      </c>
      <c r="N7" s="9" t="s">
        <v>39</v>
      </c>
      <c r="O7" s="9">
        <v>539</v>
      </c>
      <c r="P7" s="9">
        <v>9</v>
      </c>
      <c r="Q7" s="9">
        <v>220</v>
      </c>
      <c r="R7" s="10">
        <v>1</v>
      </c>
      <c r="S7" s="9">
        <v>60</v>
      </c>
      <c r="T7" s="9" t="s">
        <v>39</v>
      </c>
      <c r="U7" s="9">
        <v>28</v>
      </c>
      <c r="V7" s="9" t="s">
        <v>39</v>
      </c>
      <c r="W7" s="9">
        <v>10</v>
      </c>
      <c r="X7" s="9" t="s">
        <v>39</v>
      </c>
      <c r="Y7" s="9">
        <v>523</v>
      </c>
      <c r="Z7" s="9">
        <v>9</v>
      </c>
      <c r="AA7" s="9">
        <v>180</v>
      </c>
      <c r="AB7" s="9">
        <v>8</v>
      </c>
      <c r="AC7" s="9">
        <v>201</v>
      </c>
      <c r="AD7" s="9">
        <v>211</v>
      </c>
      <c r="AE7" s="9">
        <v>116</v>
      </c>
      <c r="AF7" s="9">
        <v>10</v>
      </c>
      <c r="AG7" s="9">
        <v>90</v>
      </c>
      <c r="AH7" s="9">
        <v>289</v>
      </c>
      <c r="AI7" s="9">
        <v>164</v>
      </c>
      <c r="AJ7" s="9">
        <v>129</v>
      </c>
      <c r="AK7" s="9">
        <v>365</v>
      </c>
      <c r="AL7" s="10">
        <v>3</v>
      </c>
    </row>
    <row r="8" spans="1:38" ht="23.25" customHeight="1" x14ac:dyDescent="0.15">
      <c r="A8" s="92">
        <v>4</v>
      </c>
      <c r="B8" s="3">
        <v>2301</v>
      </c>
      <c r="C8" s="9">
        <v>2271</v>
      </c>
      <c r="D8" s="9">
        <v>30</v>
      </c>
      <c r="E8" s="9">
        <v>55</v>
      </c>
      <c r="F8" s="9" t="s">
        <v>39</v>
      </c>
      <c r="G8" s="9">
        <v>1</v>
      </c>
      <c r="H8" s="9">
        <v>1</v>
      </c>
      <c r="I8" s="9">
        <v>692</v>
      </c>
      <c r="J8" s="9">
        <v>13</v>
      </c>
      <c r="K8" s="9">
        <v>657</v>
      </c>
      <c r="L8" s="9">
        <v>6</v>
      </c>
      <c r="M8" s="9">
        <v>9</v>
      </c>
      <c r="N8" s="9" t="s">
        <v>39</v>
      </c>
      <c r="O8" s="9">
        <v>539</v>
      </c>
      <c r="P8" s="9">
        <v>9</v>
      </c>
      <c r="Q8" s="9">
        <v>220</v>
      </c>
      <c r="R8" s="10">
        <v>1</v>
      </c>
      <c r="S8" s="9">
        <v>60</v>
      </c>
      <c r="T8" s="9" t="s">
        <v>39</v>
      </c>
      <c r="U8" s="9">
        <v>28</v>
      </c>
      <c r="V8" s="9" t="s">
        <v>39</v>
      </c>
      <c r="W8" s="9">
        <v>10</v>
      </c>
      <c r="X8" s="9" t="s">
        <v>39</v>
      </c>
      <c r="Y8" s="9">
        <v>524</v>
      </c>
      <c r="Z8" s="9">
        <v>9</v>
      </c>
      <c r="AA8" s="9">
        <v>180</v>
      </c>
      <c r="AB8" s="9">
        <v>8</v>
      </c>
      <c r="AC8" s="9">
        <v>202</v>
      </c>
      <c r="AD8" s="9">
        <v>211</v>
      </c>
      <c r="AE8" s="9">
        <v>117</v>
      </c>
      <c r="AF8" s="9">
        <v>10</v>
      </c>
      <c r="AG8" s="9">
        <v>90</v>
      </c>
      <c r="AH8" s="9">
        <v>289</v>
      </c>
      <c r="AI8" s="9">
        <v>164</v>
      </c>
      <c r="AJ8" s="9">
        <v>129</v>
      </c>
      <c r="AK8" s="9">
        <v>365</v>
      </c>
      <c r="AL8" s="10">
        <v>3</v>
      </c>
    </row>
    <row r="9" spans="1:38" ht="23.25" customHeight="1" thickBot="1" x14ac:dyDescent="0.2">
      <c r="A9" s="91">
        <v>5</v>
      </c>
      <c r="B9" s="5">
        <v>2300</v>
      </c>
      <c r="C9" s="11">
        <v>2272</v>
      </c>
      <c r="D9" s="11">
        <v>28</v>
      </c>
      <c r="E9" s="11">
        <v>55</v>
      </c>
      <c r="F9" s="11" t="s">
        <v>370</v>
      </c>
      <c r="G9" s="11">
        <v>1</v>
      </c>
      <c r="H9" s="11">
        <v>1</v>
      </c>
      <c r="I9" s="11">
        <v>692</v>
      </c>
      <c r="J9" s="11">
        <v>11</v>
      </c>
      <c r="K9" s="11">
        <v>657</v>
      </c>
      <c r="L9" s="11">
        <v>6</v>
      </c>
      <c r="M9" s="11">
        <v>9</v>
      </c>
      <c r="N9" s="11" t="s">
        <v>441</v>
      </c>
      <c r="O9" s="11">
        <v>540</v>
      </c>
      <c r="P9" s="11">
        <v>9</v>
      </c>
      <c r="Q9" s="11">
        <v>220</v>
      </c>
      <c r="R9" s="12">
        <v>1</v>
      </c>
      <c r="S9" s="11">
        <v>60</v>
      </c>
      <c r="T9" s="11" t="s">
        <v>441</v>
      </c>
      <c r="U9" s="11">
        <v>28</v>
      </c>
      <c r="V9" s="11" t="s">
        <v>460</v>
      </c>
      <c r="W9" s="11">
        <v>10</v>
      </c>
      <c r="X9" s="11" t="s">
        <v>441</v>
      </c>
      <c r="Y9" s="11">
        <v>524</v>
      </c>
      <c r="Z9" s="11">
        <v>7</v>
      </c>
      <c r="AA9" s="11">
        <v>180</v>
      </c>
      <c r="AB9" s="11">
        <v>8</v>
      </c>
      <c r="AC9" s="11">
        <v>202</v>
      </c>
      <c r="AD9" s="11">
        <v>212</v>
      </c>
      <c r="AE9" s="11">
        <v>117</v>
      </c>
      <c r="AF9" s="11">
        <v>10</v>
      </c>
      <c r="AG9" s="11">
        <v>90</v>
      </c>
      <c r="AH9" s="11">
        <v>289</v>
      </c>
      <c r="AI9" s="11">
        <v>164</v>
      </c>
      <c r="AJ9" s="11">
        <v>129</v>
      </c>
      <c r="AK9" s="11">
        <v>365</v>
      </c>
      <c r="AL9" s="12">
        <v>3</v>
      </c>
    </row>
    <row r="10" spans="1:38" s="89" customFormat="1" ht="21" customHeight="1" x14ac:dyDescent="0.15">
      <c r="A10" s="90" t="s">
        <v>461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87"/>
    </row>
    <row r="11" spans="1:38" ht="12" customHeight="1" x14ac:dyDescent="0.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4"/>
      <c r="P11" s="4"/>
      <c r="Q11" s="4"/>
      <c r="R11" s="4"/>
      <c r="S11" s="4"/>
      <c r="AC11" s="87"/>
    </row>
    <row r="12" spans="1:38" ht="12" customHeight="1" x14ac:dyDescent="0.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4"/>
      <c r="O12" s="4"/>
      <c r="P12" s="4"/>
      <c r="Q12" s="4"/>
      <c r="R12" s="4"/>
      <c r="S12" s="4"/>
      <c r="T12" s="79"/>
      <c r="U12" s="79"/>
      <c r="V12" s="79"/>
      <c r="AC12" s="87"/>
    </row>
    <row r="13" spans="1:38" ht="12" customHeight="1" x14ac:dyDescent="0.15">
      <c r="A13" s="81"/>
      <c r="B13" s="79"/>
      <c r="C13" s="79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4"/>
      <c r="O13" s="88"/>
      <c r="P13" s="4"/>
      <c r="Q13" s="4"/>
      <c r="R13" s="4"/>
      <c r="S13" s="4"/>
      <c r="T13" s="79"/>
      <c r="U13" s="79"/>
      <c r="V13" s="79"/>
      <c r="AC13" s="87"/>
      <c r="AG13" s="139"/>
    </row>
    <row r="14" spans="1:38" ht="12" customHeight="1" x14ac:dyDescent="0.15">
      <c r="A14" s="81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4"/>
      <c r="Q14" s="4"/>
      <c r="R14" s="4"/>
      <c r="S14" s="4"/>
      <c r="T14" s="79"/>
      <c r="U14" s="79"/>
      <c r="V14" s="79"/>
      <c r="AC14" s="87"/>
    </row>
    <row r="15" spans="1:38" x14ac:dyDescent="0.15">
      <c r="A15" s="81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4"/>
      <c r="Q15" s="4"/>
      <c r="R15" s="4"/>
      <c r="S15" s="4"/>
      <c r="T15" s="4"/>
      <c r="U15" s="4"/>
      <c r="V15" s="4"/>
    </row>
    <row r="16" spans="1:38" x14ac:dyDescent="0.15">
      <c r="A16" s="7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79"/>
      <c r="O16" s="79"/>
      <c r="P16" s="4"/>
      <c r="Q16" s="85"/>
      <c r="R16" s="4"/>
      <c r="S16" s="85"/>
      <c r="T16" s="4"/>
      <c r="U16" s="85"/>
      <c r="V16" s="4"/>
    </row>
    <row r="17" spans="1:22" x14ac:dyDescent="0.15">
      <c r="A17" s="7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81"/>
      <c r="O17" s="79"/>
      <c r="P17" s="4"/>
      <c r="Q17" s="85"/>
      <c r="R17" s="4"/>
      <c r="S17" s="85"/>
      <c r="T17" s="4"/>
      <c r="U17" s="85"/>
      <c r="V17" s="4"/>
    </row>
    <row r="18" spans="1:22" x14ac:dyDescent="0.1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1"/>
      <c r="O18" s="79"/>
      <c r="P18" s="4"/>
      <c r="Q18" s="85"/>
      <c r="R18" s="4"/>
      <c r="S18" s="85"/>
      <c r="T18" s="4"/>
      <c r="U18" s="85"/>
      <c r="V18" s="4"/>
    </row>
    <row r="19" spans="1:22" ht="12.75" x14ac:dyDescent="0.15">
      <c r="A19" s="79"/>
      <c r="B19" s="79"/>
      <c r="C19" s="79"/>
      <c r="D19" s="79"/>
      <c r="E19" s="79"/>
      <c r="F19" s="81"/>
      <c r="G19" s="79"/>
      <c r="H19" s="79"/>
      <c r="I19" s="79"/>
      <c r="J19" s="79"/>
      <c r="K19" s="79"/>
      <c r="L19" s="79"/>
      <c r="M19" s="79"/>
      <c r="N19" s="87"/>
      <c r="O19" s="87"/>
    </row>
    <row r="20" spans="1:22" ht="12.75" x14ac:dyDescent="0.15">
      <c r="A20" s="79"/>
      <c r="B20" s="79"/>
      <c r="C20" s="79"/>
      <c r="D20" s="79"/>
      <c r="E20" s="79"/>
      <c r="F20" s="81"/>
      <c r="G20" s="88"/>
      <c r="H20" s="79"/>
      <c r="I20" s="79"/>
      <c r="J20" s="79"/>
      <c r="K20" s="79"/>
      <c r="L20" s="79"/>
      <c r="M20" s="79"/>
      <c r="N20" s="87"/>
      <c r="O20" s="87"/>
    </row>
    <row r="21" spans="1:22" ht="12.75" x14ac:dyDescent="0.15">
      <c r="A21" s="79"/>
      <c r="B21" s="79"/>
      <c r="C21" s="79"/>
      <c r="D21" s="79"/>
      <c r="E21" s="79"/>
      <c r="F21" s="79"/>
      <c r="G21" s="79"/>
      <c r="H21" s="79"/>
      <c r="I21" s="79"/>
      <c r="J21" s="81"/>
      <c r="K21" s="79"/>
      <c r="L21" s="79"/>
      <c r="M21" s="79"/>
      <c r="N21" s="87"/>
      <c r="O21" s="87"/>
    </row>
    <row r="22" spans="1:22" ht="12.75" x14ac:dyDescent="0.15">
      <c r="A22" s="79"/>
      <c r="B22" s="81"/>
      <c r="C22" s="81"/>
      <c r="D22" s="81"/>
      <c r="E22" s="81"/>
      <c r="F22" s="81"/>
      <c r="G22" s="81"/>
      <c r="H22" s="79"/>
      <c r="I22" s="79"/>
      <c r="J22" s="81"/>
      <c r="K22" s="79"/>
      <c r="L22" s="79"/>
      <c r="M22" s="79"/>
      <c r="N22" s="87"/>
      <c r="O22" s="87"/>
    </row>
    <row r="23" spans="1:22" ht="12.75" x14ac:dyDescent="0.15">
      <c r="A23" s="81"/>
      <c r="B23" s="88"/>
      <c r="C23" s="88"/>
      <c r="D23" s="88"/>
      <c r="E23" s="88"/>
      <c r="F23" s="88"/>
      <c r="G23" s="88"/>
      <c r="H23" s="87"/>
      <c r="I23" s="87"/>
      <c r="J23" s="87"/>
      <c r="K23" s="87"/>
      <c r="L23" s="87"/>
      <c r="M23" s="87"/>
      <c r="N23" s="87"/>
      <c r="O23" s="87"/>
    </row>
    <row r="24" spans="1:22" ht="12.75" x14ac:dyDescent="0.15">
      <c r="A24" s="81"/>
      <c r="B24" s="88"/>
      <c r="C24" s="88"/>
      <c r="D24" s="88"/>
      <c r="E24" s="88"/>
      <c r="F24" s="88"/>
      <c r="G24" s="88"/>
      <c r="H24" s="87"/>
      <c r="I24" s="87"/>
      <c r="J24" s="87"/>
      <c r="K24" s="87"/>
      <c r="L24" s="87"/>
      <c r="M24" s="87"/>
      <c r="N24" s="87"/>
      <c r="O24" s="87"/>
    </row>
    <row r="25" spans="1:22" ht="12.75" x14ac:dyDescent="0.15">
      <c r="A25" s="81"/>
      <c r="B25" s="88"/>
      <c r="C25" s="88"/>
      <c r="D25" s="88"/>
      <c r="E25" s="88"/>
      <c r="F25" s="88"/>
      <c r="G25" s="88"/>
      <c r="H25" s="87"/>
      <c r="I25" s="87"/>
      <c r="J25" s="87"/>
      <c r="K25" s="87"/>
      <c r="L25" s="87"/>
      <c r="M25" s="87"/>
      <c r="N25" s="87"/>
      <c r="O25" s="87"/>
    </row>
    <row r="26" spans="1:22" ht="12.75" x14ac:dyDescent="0.15">
      <c r="A26" s="81"/>
      <c r="B26" s="88"/>
      <c r="C26" s="88"/>
      <c r="D26" s="88"/>
      <c r="E26" s="88"/>
      <c r="F26" s="88"/>
      <c r="G26" s="88"/>
      <c r="H26" s="87"/>
      <c r="I26" s="87"/>
      <c r="J26" s="87"/>
      <c r="K26" s="87"/>
      <c r="L26" s="87"/>
      <c r="M26" s="87"/>
      <c r="N26" s="4"/>
      <c r="O26" s="4"/>
    </row>
    <row r="27" spans="1:22" ht="12.75" x14ac:dyDescent="0.15">
      <c r="A27" s="81"/>
      <c r="B27" s="88"/>
      <c r="C27" s="88"/>
      <c r="D27" s="88"/>
      <c r="E27" s="88"/>
      <c r="F27" s="88"/>
      <c r="G27" s="88"/>
      <c r="H27" s="87"/>
      <c r="I27" s="87"/>
      <c r="J27" s="87"/>
      <c r="K27" s="87"/>
      <c r="L27" s="87"/>
      <c r="M27" s="87"/>
    </row>
    <row r="28" spans="1:22" ht="12.75" x14ac:dyDescent="0.15">
      <c r="A28" s="79"/>
      <c r="B28" s="4"/>
      <c r="C28" s="4"/>
      <c r="D28" s="4"/>
      <c r="E28" s="4"/>
      <c r="F28" s="4"/>
      <c r="G28" s="4"/>
      <c r="H28" s="87"/>
      <c r="I28" s="87"/>
      <c r="J28" s="87"/>
      <c r="K28" s="87"/>
      <c r="L28" s="87"/>
      <c r="M28" s="87"/>
    </row>
    <row r="29" spans="1:22" ht="12.75" x14ac:dyDescent="0.15">
      <c r="A29" s="81"/>
      <c r="B29" s="4"/>
      <c r="C29" s="4"/>
      <c r="D29" s="4"/>
      <c r="E29" s="4"/>
      <c r="F29" s="4"/>
      <c r="G29" s="4"/>
      <c r="H29" s="87"/>
      <c r="I29" s="87"/>
      <c r="J29" s="87"/>
      <c r="K29" s="87"/>
      <c r="L29" s="87"/>
      <c r="M29" s="87"/>
    </row>
    <row r="30" spans="1:22" x14ac:dyDescent="0.15">
      <c r="A30" s="8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</sheetData>
  <mergeCells count="21">
    <mergeCell ref="W3:X3"/>
    <mergeCell ref="Y3:Z3"/>
    <mergeCell ref="AA3:AB3"/>
    <mergeCell ref="AE3:AF3"/>
    <mergeCell ref="AK3:AL3"/>
    <mergeCell ref="K3:L3"/>
    <mergeCell ref="M3:N3"/>
    <mergeCell ref="O3:P3"/>
    <mergeCell ref="Q3:R3"/>
    <mergeCell ref="S3:T3"/>
    <mergeCell ref="U3:V3"/>
    <mergeCell ref="A2:A4"/>
    <mergeCell ref="E2:V2"/>
    <mergeCell ref="W2:X2"/>
    <mergeCell ref="Y2:AL2"/>
    <mergeCell ref="B3:B4"/>
    <mergeCell ref="C3:C4"/>
    <mergeCell ref="D3:D4"/>
    <mergeCell ref="E3:F3"/>
    <mergeCell ref="G3:H3"/>
    <mergeCell ref="I3:J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68" orientation="landscape" r:id="rId1"/>
  <headerFooter alignWithMargins="0"/>
  <colBreaks count="1" manualBreakCount="1">
    <brk id="2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K30"/>
  <sheetViews>
    <sheetView view="pageBreakPreview" zoomScaleNormal="100" zoomScaleSheetLayoutView="100" workbookViewId="0">
      <selection activeCell="C10" sqref="C10:Q10"/>
    </sheetView>
  </sheetViews>
  <sheetFormatPr defaultColWidth="9.25" defaultRowHeight="12" x14ac:dyDescent="0.15"/>
  <cols>
    <col min="1" max="1" width="9.375" style="78" customWidth="1"/>
    <col min="2" max="10" width="8.375" style="78" customWidth="1"/>
    <col min="11" max="11" width="4.75" style="78" customWidth="1"/>
    <col min="12" max="14" width="5.375" style="78" customWidth="1"/>
    <col min="15" max="30" width="4.75" style="78" customWidth="1"/>
    <col min="31" max="31" width="4.625" style="78" bestFit="1" customWidth="1"/>
    <col min="32" max="33" width="6.125" style="78" bestFit="1" customWidth="1"/>
    <col min="34" max="34" width="7.875" style="78" bestFit="1" customWidth="1"/>
    <col min="35" max="36" width="4.625" style="78" bestFit="1" customWidth="1"/>
    <col min="37" max="37" width="4" style="78" customWidth="1"/>
    <col min="38" max="16384" width="9.25" style="78"/>
  </cols>
  <sheetData>
    <row r="1" spans="1:37" ht="18" customHeight="1" thickBot="1" x14ac:dyDescent="0.2">
      <c r="A1" s="90" t="s">
        <v>220</v>
      </c>
      <c r="B1" s="99"/>
      <c r="C1" s="99"/>
      <c r="D1" s="99"/>
      <c r="E1" s="99"/>
      <c r="F1" s="99"/>
      <c r="G1" s="99"/>
      <c r="H1" s="99"/>
      <c r="I1" s="99"/>
      <c r="J1" s="88"/>
      <c r="K1" s="88"/>
      <c r="Q1" s="88"/>
      <c r="T1" s="88"/>
      <c r="X1" s="88"/>
      <c r="Y1" s="88"/>
      <c r="Z1" s="88"/>
      <c r="AA1" s="88"/>
      <c r="AB1" s="88"/>
      <c r="AD1" s="86" t="s">
        <v>462</v>
      </c>
      <c r="AK1" s="88"/>
    </row>
    <row r="2" spans="1:37" ht="18" customHeight="1" x14ac:dyDescent="0.15">
      <c r="A2" s="253" t="s">
        <v>297</v>
      </c>
      <c r="B2" s="279" t="s">
        <v>221</v>
      </c>
      <c r="C2" s="280"/>
      <c r="D2" s="241"/>
      <c r="E2" s="244" t="s">
        <v>222</v>
      </c>
      <c r="F2" s="280"/>
      <c r="G2" s="241"/>
      <c r="H2" s="242" t="s">
        <v>223</v>
      </c>
      <c r="I2" s="242"/>
      <c r="J2" s="242"/>
      <c r="K2" s="242" t="s">
        <v>385</v>
      </c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4"/>
      <c r="AE2" s="79"/>
      <c r="AF2" s="79"/>
      <c r="AG2" s="79"/>
      <c r="AH2" s="79"/>
      <c r="AI2" s="79"/>
      <c r="AJ2" s="79"/>
      <c r="AK2" s="79"/>
    </row>
    <row r="3" spans="1:37" ht="18.75" customHeight="1" x14ac:dyDescent="0.15">
      <c r="A3" s="305"/>
      <c r="B3" s="306" t="s">
        <v>224</v>
      </c>
      <c r="C3" s="308" t="s">
        <v>225</v>
      </c>
      <c r="D3" s="308" t="s">
        <v>226</v>
      </c>
      <c r="E3" s="308" t="s">
        <v>224</v>
      </c>
      <c r="F3" s="308" t="s">
        <v>225</v>
      </c>
      <c r="G3" s="308" t="s">
        <v>226</v>
      </c>
      <c r="H3" s="308" t="s">
        <v>224</v>
      </c>
      <c r="I3" s="308" t="s">
        <v>225</v>
      </c>
      <c r="J3" s="310" t="s">
        <v>226</v>
      </c>
      <c r="K3" s="312" t="s">
        <v>227</v>
      </c>
      <c r="L3" s="313"/>
      <c r="M3" s="303" t="s">
        <v>209</v>
      </c>
      <c r="N3" s="304"/>
      <c r="O3" s="243" t="s">
        <v>210</v>
      </c>
      <c r="P3" s="243"/>
      <c r="Q3" s="243" t="s">
        <v>228</v>
      </c>
      <c r="R3" s="243"/>
      <c r="S3" s="243" t="s">
        <v>212</v>
      </c>
      <c r="T3" s="243"/>
      <c r="U3" s="243" t="s">
        <v>213</v>
      </c>
      <c r="V3" s="243"/>
      <c r="W3" s="243" t="s">
        <v>215</v>
      </c>
      <c r="X3" s="243"/>
      <c r="Y3" s="243" t="s">
        <v>214</v>
      </c>
      <c r="Z3" s="243"/>
      <c r="AA3" s="243" t="s">
        <v>229</v>
      </c>
      <c r="AB3" s="243"/>
      <c r="AC3" s="243" t="s">
        <v>230</v>
      </c>
      <c r="AD3" s="312"/>
      <c r="AE3" s="151"/>
      <c r="AF3" s="100"/>
      <c r="AG3" s="100"/>
      <c r="AH3" s="100"/>
      <c r="AI3" s="100"/>
      <c r="AJ3" s="151"/>
      <c r="AK3" s="151"/>
    </row>
    <row r="4" spans="1:37" ht="18.75" customHeight="1" thickBot="1" x14ac:dyDescent="0.2">
      <c r="A4" s="268"/>
      <c r="B4" s="307"/>
      <c r="C4" s="309"/>
      <c r="D4" s="309"/>
      <c r="E4" s="309"/>
      <c r="F4" s="309"/>
      <c r="G4" s="309"/>
      <c r="H4" s="309"/>
      <c r="I4" s="309"/>
      <c r="J4" s="311"/>
      <c r="K4" s="149" t="s">
        <v>197</v>
      </c>
      <c r="L4" s="148" t="s">
        <v>198</v>
      </c>
      <c r="M4" s="149" t="s">
        <v>218</v>
      </c>
      <c r="N4" s="149" t="s">
        <v>219</v>
      </c>
      <c r="O4" s="149" t="s">
        <v>197</v>
      </c>
      <c r="P4" s="149" t="s">
        <v>198</v>
      </c>
      <c r="Q4" s="149" t="s">
        <v>197</v>
      </c>
      <c r="R4" s="149" t="s">
        <v>198</v>
      </c>
      <c r="S4" s="149" t="s">
        <v>197</v>
      </c>
      <c r="T4" s="149" t="s">
        <v>198</v>
      </c>
      <c r="U4" s="149" t="s">
        <v>197</v>
      </c>
      <c r="V4" s="149" t="s">
        <v>198</v>
      </c>
      <c r="W4" s="149" t="s">
        <v>197</v>
      </c>
      <c r="X4" s="149" t="s">
        <v>198</v>
      </c>
      <c r="Y4" s="149" t="s">
        <v>197</v>
      </c>
      <c r="Z4" s="149" t="s">
        <v>198</v>
      </c>
      <c r="AA4" s="149" t="s">
        <v>197</v>
      </c>
      <c r="AB4" s="149" t="s">
        <v>198</v>
      </c>
      <c r="AC4" s="149" t="s">
        <v>197</v>
      </c>
      <c r="AD4" s="148" t="s">
        <v>198</v>
      </c>
      <c r="AE4" s="147"/>
      <c r="AF4" s="147"/>
      <c r="AG4" s="147"/>
      <c r="AH4" s="147"/>
      <c r="AI4" s="147"/>
      <c r="AJ4" s="147"/>
      <c r="AK4" s="146"/>
    </row>
    <row r="5" spans="1:37" ht="20.25" customHeight="1" x14ac:dyDescent="0.15">
      <c r="A5" s="125" t="s">
        <v>459</v>
      </c>
      <c r="B5" s="47">
        <v>739</v>
      </c>
      <c r="C5" s="48">
        <v>45</v>
      </c>
      <c r="D5" s="48">
        <v>694</v>
      </c>
      <c r="E5" s="48">
        <v>410</v>
      </c>
      <c r="F5" s="48">
        <v>37</v>
      </c>
      <c r="G5" s="48">
        <v>373</v>
      </c>
      <c r="H5" s="48">
        <v>329</v>
      </c>
      <c r="I5" s="48">
        <v>8</v>
      </c>
      <c r="J5" s="49">
        <v>321</v>
      </c>
      <c r="K5" s="48">
        <v>108</v>
      </c>
      <c r="L5" s="49">
        <v>73</v>
      </c>
      <c r="M5" s="55">
        <v>36</v>
      </c>
      <c r="N5" s="9">
        <v>44</v>
      </c>
      <c r="O5" s="48">
        <v>47</v>
      </c>
      <c r="P5" s="48">
        <v>43</v>
      </c>
      <c r="Q5" s="48">
        <v>53</v>
      </c>
      <c r="R5" s="48">
        <v>33</v>
      </c>
      <c r="S5" s="48">
        <v>21</v>
      </c>
      <c r="T5" s="48">
        <v>38</v>
      </c>
      <c r="U5" s="48">
        <v>11</v>
      </c>
      <c r="V5" s="48">
        <v>14</v>
      </c>
      <c r="W5" s="48">
        <v>66</v>
      </c>
      <c r="X5" s="48">
        <v>6</v>
      </c>
      <c r="Y5" s="48">
        <v>24</v>
      </c>
      <c r="Z5" s="48">
        <v>6</v>
      </c>
      <c r="AA5" s="48">
        <v>21</v>
      </c>
      <c r="AB5" s="48">
        <v>12</v>
      </c>
      <c r="AC5" s="48">
        <v>23</v>
      </c>
      <c r="AD5" s="49">
        <v>60</v>
      </c>
      <c r="AE5" s="4"/>
      <c r="AF5" s="4"/>
      <c r="AG5" s="4"/>
      <c r="AH5" s="4"/>
      <c r="AI5" s="4"/>
      <c r="AJ5" s="4"/>
      <c r="AK5" s="4"/>
    </row>
    <row r="6" spans="1:37" ht="20.25" customHeight="1" x14ac:dyDescent="0.15">
      <c r="A6" s="125">
        <v>2</v>
      </c>
      <c r="B6" s="47">
        <v>745</v>
      </c>
      <c r="C6" s="48">
        <v>45</v>
      </c>
      <c r="D6" s="48">
        <v>700</v>
      </c>
      <c r="E6" s="48">
        <v>412</v>
      </c>
      <c r="F6" s="48">
        <v>37</v>
      </c>
      <c r="G6" s="48">
        <v>375</v>
      </c>
      <c r="H6" s="48">
        <v>333</v>
      </c>
      <c r="I6" s="48">
        <v>8</v>
      </c>
      <c r="J6" s="49">
        <v>325</v>
      </c>
      <c r="K6" s="48">
        <v>108</v>
      </c>
      <c r="L6" s="49">
        <v>74</v>
      </c>
      <c r="M6" s="48">
        <v>36</v>
      </c>
      <c r="N6" s="48">
        <v>45</v>
      </c>
      <c r="O6" s="48">
        <v>48</v>
      </c>
      <c r="P6" s="48">
        <v>43</v>
      </c>
      <c r="Q6" s="48">
        <v>53</v>
      </c>
      <c r="R6" s="48">
        <v>35</v>
      </c>
      <c r="S6" s="48">
        <v>21</v>
      </c>
      <c r="T6" s="48">
        <v>39</v>
      </c>
      <c r="U6" s="48">
        <v>11</v>
      </c>
      <c r="V6" s="48">
        <v>14</v>
      </c>
      <c r="W6" s="48">
        <v>66</v>
      </c>
      <c r="X6" s="48">
        <v>6</v>
      </c>
      <c r="Y6" s="48">
        <v>24</v>
      </c>
      <c r="Z6" s="48">
        <v>6</v>
      </c>
      <c r="AA6" s="48">
        <v>21</v>
      </c>
      <c r="AB6" s="48">
        <v>12</v>
      </c>
      <c r="AC6" s="48">
        <v>24</v>
      </c>
      <c r="AD6" s="49">
        <v>59</v>
      </c>
      <c r="AE6" s="4"/>
      <c r="AF6" s="4"/>
      <c r="AG6" s="4"/>
      <c r="AH6" s="4"/>
      <c r="AI6" s="4"/>
      <c r="AJ6" s="4"/>
      <c r="AK6" s="4"/>
    </row>
    <row r="7" spans="1:37" ht="20.25" customHeight="1" x14ac:dyDescent="0.15">
      <c r="A7" s="125">
        <v>3</v>
      </c>
      <c r="B7" s="47">
        <v>745</v>
      </c>
      <c r="C7" s="48">
        <v>43</v>
      </c>
      <c r="D7" s="48">
        <v>702</v>
      </c>
      <c r="E7" s="48">
        <v>412</v>
      </c>
      <c r="F7" s="48">
        <v>35</v>
      </c>
      <c r="G7" s="48">
        <v>377</v>
      </c>
      <c r="H7" s="48">
        <v>333</v>
      </c>
      <c r="I7" s="48">
        <v>8</v>
      </c>
      <c r="J7" s="49">
        <v>325</v>
      </c>
      <c r="K7" s="48">
        <v>108</v>
      </c>
      <c r="L7" s="49">
        <v>74</v>
      </c>
      <c r="M7" s="48">
        <v>36</v>
      </c>
      <c r="N7" s="48">
        <v>45</v>
      </c>
      <c r="O7" s="48">
        <v>48</v>
      </c>
      <c r="P7" s="48">
        <v>43</v>
      </c>
      <c r="Q7" s="48">
        <v>53</v>
      </c>
      <c r="R7" s="48">
        <v>35</v>
      </c>
      <c r="S7" s="48">
        <v>21</v>
      </c>
      <c r="T7" s="48">
        <v>39</v>
      </c>
      <c r="U7" s="48">
        <v>11</v>
      </c>
      <c r="V7" s="48">
        <v>14</v>
      </c>
      <c r="W7" s="48">
        <v>66</v>
      </c>
      <c r="X7" s="48">
        <v>6</v>
      </c>
      <c r="Y7" s="48">
        <v>24</v>
      </c>
      <c r="Z7" s="48">
        <v>6</v>
      </c>
      <c r="AA7" s="48">
        <v>21</v>
      </c>
      <c r="AB7" s="48">
        <v>12</v>
      </c>
      <c r="AC7" s="48">
        <v>24</v>
      </c>
      <c r="AD7" s="49">
        <v>59</v>
      </c>
      <c r="AE7" s="4"/>
      <c r="AF7" s="4"/>
      <c r="AG7" s="4"/>
      <c r="AH7" s="4"/>
      <c r="AI7" s="4"/>
      <c r="AJ7" s="4"/>
      <c r="AK7" s="4"/>
    </row>
    <row r="8" spans="1:37" ht="20.25" customHeight="1" x14ac:dyDescent="0.15">
      <c r="A8" s="125">
        <v>4</v>
      </c>
      <c r="B8" s="47">
        <v>745</v>
      </c>
      <c r="C8" s="48">
        <v>43</v>
      </c>
      <c r="D8" s="48">
        <v>702</v>
      </c>
      <c r="E8" s="48">
        <v>412</v>
      </c>
      <c r="F8" s="48">
        <v>35</v>
      </c>
      <c r="G8" s="48">
        <v>377</v>
      </c>
      <c r="H8" s="48">
        <v>333</v>
      </c>
      <c r="I8" s="48">
        <v>8</v>
      </c>
      <c r="J8" s="49">
        <v>325</v>
      </c>
      <c r="K8" s="48">
        <v>108</v>
      </c>
      <c r="L8" s="49">
        <v>74</v>
      </c>
      <c r="M8" s="48">
        <v>36</v>
      </c>
      <c r="N8" s="48">
        <v>45</v>
      </c>
      <c r="O8" s="48">
        <v>48</v>
      </c>
      <c r="P8" s="48">
        <v>43</v>
      </c>
      <c r="Q8" s="48">
        <v>53</v>
      </c>
      <c r="R8" s="48">
        <v>35</v>
      </c>
      <c r="S8" s="48">
        <v>21</v>
      </c>
      <c r="T8" s="48">
        <v>39</v>
      </c>
      <c r="U8" s="48">
        <v>11</v>
      </c>
      <c r="V8" s="48">
        <v>14</v>
      </c>
      <c r="W8" s="48">
        <v>66</v>
      </c>
      <c r="X8" s="48">
        <v>6</v>
      </c>
      <c r="Y8" s="48">
        <v>24</v>
      </c>
      <c r="Z8" s="48">
        <v>6</v>
      </c>
      <c r="AA8" s="48">
        <v>21</v>
      </c>
      <c r="AB8" s="48">
        <v>12</v>
      </c>
      <c r="AC8" s="48">
        <v>24</v>
      </c>
      <c r="AD8" s="49">
        <v>59</v>
      </c>
      <c r="AE8" s="4"/>
      <c r="AF8" s="4"/>
      <c r="AG8" s="4"/>
      <c r="AH8" s="4"/>
      <c r="AI8" s="4"/>
      <c r="AJ8" s="4"/>
      <c r="AK8" s="4"/>
    </row>
    <row r="9" spans="1:37" ht="20.25" customHeight="1" thickBot="1" x14ac:dyDescent="0.2">
      <c r="A9" s="124">
        <v>5</v>
      </c>
      <c r="B9" s="50">
        <v>758</v>
      </c>
      <c r="C9" s="51">
        <v>43</v>
      </c>
      <c r="D9" s="51">
        <v>715</v>
      </c>
      <c r="E9" s="51">
        <v>417</v>
      </c>
      <c r="F9" s="51">
        <v>35</v>
      </c>
      <c r="G9" s="51">
        <v>382</v>
      </c>
      <c r="H9" s="51">
        <v>341</v>
      </c>
      <c r="I9" s="51">
        <v>8</v>
      </c>
      <c r="J9" s="52">
        <v>333</v>
      </c>
      <c r="K9" s="51">
        <v>108</v>
      </c>
      <c r="L9" s="52">
        <v>76</v>
      </c>
      <c r="M9" s="51">
        <v>36</v>
      </c>
      <c r="N9" s="51">
        <v>45</v>
      </c>
      <c r="O9" s="51">
        <v>48</v>
      </c>
      <c r="P9" s="51">
        <v>45</v>
      </c>
      <c r="Q9" s="51">
        <v>54</v>
      </c>
      <c r="R9" s="51">
        <v>35</v>
      </c>
      <c r="S9" s="51">
        <v>21</v>
      </c>
      <c r="T9" s="51">
        <v>40</v>
      </c>
      <c r="U9" s="51">
        <v>11</v>
      </c>
      <c r="V9" s="51">
        <v>17</v>
      </c>
      <c r="W9" s="51">
        <v>66</v>
      </c>
      <c r="X9" s="51">
        <v>6</v>
      </c>
      <c r="Y9" s="51">
        <v>24</v>
      </c>
      <c r="Z9" s="51">
        <v>6</v>
      </c>
      <c r="AA9" s="51">
        <v>21</v>
      </c>
      <c r="AB9" s="51">
        <v>12</v>
      </c>
      <c r="AC9" s="51">
        <v>28</v>
      </c>
      <c r="AD9" s="52">
        <v>59</v>
      </c>
      <c r="AE9" s="4"/>
      <c r="AF9" s="4"/>
      <c r="AG9" s="4"/>
      <c r="AH9" s="4"/>
      <c r="AI9" s="4"/>
      <c r="AJ9" s="4"/>
      <c r="AK9" s="4"/>
    </row>
    <row r="10" spans="1:37" s="89" customFormat="1" ht="21" customHeight="1" x14ac:dyDescent="0.15">
      <c r="A10" s="90" t="s">
        <v>384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87"/>
    </row>
    <row r="11" spans="1:37" ht="16.5" customHeight="1" x14ac:dyDescent="0.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4"/>
      <c r="R11" s="4"/>
      <c r="S11" s="4"/>
      <c r="T11" s="4"/>
      <c r="U11" s="4"/>
      <c r="AC11" s="87"/>
    </row>
    <row r="12" spans="1:37" ht="12.75" x14ac:dyDescent="0.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4"/>
      <c r="Q12" s="4"/>
      <c r="R12" s="4"/>
      <c r="S12" s="4"/>
      <c r="T12" s="4"/>
      <c r="U12" s="4"/>
      <c r="V12" s="79"/>
      <c r="W12" s="79"/>
      <c r="X12" s="79"/>
      <c r="AC12" s="87"/>
    </row>
    <row r="13" spans="1:37" ht="12.75" x14ac:dyDescent="0.15">
      <c r="A13" s="81"/>
      <c r="B13" s="79"/>
      <c r="C13" s="79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4"/>
      <c r="Q13" s="88"/>
      <c r="R13" s="4"/>
      <c r="S13" s="4"/>
      <c r="T13" s="4"/>
      <c r="U13" s="4"/>
      <c r="V13" s="79"/>
      <c r="W13" s="79"/>
      <c r="X13" s="79"/>
      <c r="AC13" s="87"/>
    </row>
    <row r="14" spans="1:37" ht="12.75" x14ac:dyDescent="0.15">
      <c r="A14" s="81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4"/>
      <c r="S14" s="4"/>
      <c r="T14" s="4"/>
      <c r="U14" s="4"/>
      <c r="V14" s="79"/>
      <c r="W14" s="79"/>
      <c r="X14" s="79"/>
      <c r="AC14" s="87"/>
    </row>
    <row r="15" spans="1:37" x14ac:dyDescent="0.15">
      <c r="A15" s="81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4"/>
      <c r="S15" s="4"/>
      <c r="T15" s="4"/>
      <c r="U15" s="4"/>
      <c r="V15" s="4"/>
      <c r="W15" s="4"/>
      <c r="X15" s="4"/>
    </row>
    <row r="16" spans="1:37" x14ac:dyDescent="0.15">
      <c r="A16" s="7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79"/>
      <c r="Q16" s="79"/>
      <c r="R16" s="4"/>
      <c r="S16" s="85"/>
      <c r="T16" s="4"/>
      <c r="U16" s="85"/>
      <c r="V16" s="4"/>
      <c r="W16" s="85"/>
      <c r="X16" s="4"/>
    </row>
    <row r="17" spans="1:24" x14ac:dyDescent="0.15">
      <c r="A17" s="7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81"/>
      <c r="Q17" s="79"/>
      <c r="R17" s="4"/>
      <c r="S17" s="85"/>
      <c r="T17" s="4"/>
      <c r="U17" s="85"/>
      <c r="V17" s="4"/>
      <c r="W17" s="85"/>
      <c r="X17" s="4"/>
    </row>
    <row r="18" spans="1:24" x14ac:dyDescent="0.1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81"/>
      <c r="Q18" s="79"/>
      <c r="R18" s="4"/>
      <c r="S18" s="85"/>
      <c r="T18" s="4"/>
      <c r="U18" s="85"/>
      <c r="V18" s="4"/>
      <c r="W18" s="85"/>
      <c r="X18" s="4"/>
    </row>
    <row r="19" spans="1:24" ht="12.75" x14ac:dyDescent="0.15">
      <c r="A19" s="79"/>
      <c r="B19" s="79"/>
      <c r="C19" s="79"/>
      <c r="D19" s="79"/>
      <c r="E19" s="79"/>
      <c r="F19" s="81"/>
      <c r="G19" s="79"/>
      <c r="H19" s="79"/>
      <c r="I19" s="79"/>
      <c r="J19" s="79"/>
      <c r="K19" s="79"/>
      <c r="L19" s="79"/>
      <c r="M19" s="79"/>
      <c r="N19" s="79"/>
      <c r="O19" s="79"/>
      <c r="P19" s="87"/>
      <c r="Q19" s="87"/>
    </row>
    <row r="20" spans="1:24" ht="12.75" x14ac:dyDescent="0.15">
      <c r="A20" s="79"/>
      <c r="B20" s="79"/>
      <c r="C20" s="79"/>
      <c r="D20" s="79"/>
      <c r="E20" s="79"/>
      <c r="F20" s="81"/>
      <c r="G20" s="88"/>
      <c r="H20" s="79"/>
      <c r="I20" s="79"/>
      <c r="J20" s="79"/>
      <c r="K20" s="79"/>
      <c r="L20" s="79"/>
      <c r="M20" s="79"/>
      <c r="N20" s="79"/>
      <c r="O20" s="79"/>
      <c r="P20" s="87"/>
      <c r="Q20" s="87"/>
    </row>
    <row r="21" spans="1:24" ht="12.75" x14ac:dyDescent="0.15">
      <c r="A21" s="79"/>
      <c r="B21" s="79"/>
      <c r="C21" s="79"/>
      <c r="D21" s="79"/>
      <c r="E21" s="79"/>
      <c r="F21" s="79"/>
      <c r="G21" s="79"/>
      <c r="H21" s="79"/>
      <c r="I21" s="79"/>
      <c r="J21" s="81"/>
      <c r="K21" s="79"/>
      <c r="L21" s="79"/>
      <c r="M21" s="79"/>
      <c r="N21" s="79"/>
      <c r="O21" s="79"/>
      <c r="P21" s="87"/>
      <c r="Q21" s="87"/>
    </row>
    <row r="22" spans="1:24" ht="12.75" x14ac:dyDescent="0.15">
      <c r="A22" s="79"/>
      <c r="B22" s="81"/>
      <c r="C22" s="81"/>
      <c r="D22" s="81"/>
      <c r="E22" s="81"/>
      <c r="F22" s="81"/>
      <c r="G22" s="81"/>
      <c r="H22" s="79"/>
      <c r="I22" s="79"/>
      <c r="J22" s="81"/>
      <c r="K22" s="79"/>
      <c r="L22" s="79"/>
      <c r="M22" s="79"/>
      <c r="N22" s="79"/>
      <c r="O22" s="79"/>
      <c r="P22" s="87"/>
      <c r="Q22" s="87"/>
    </row>
    <row r="23" spans="1:24" ht="12.75" x14ac:dyDescent="0.15">
      <c r="A23" s="81"/>
      <c r="B23" s="88"/>
      <c r="C23" s="88"/>
      <c r="D23" s="88"/>
      <c r="E23" s="88"/>
      <c r="F23" s="88"/>
      <c r="G23" s="88"/>
      <c r="H23" s="87"/>
      <c r="I23" s="87"/>
      <c r="J23" s="87"/>
      <c r="K23" s="87"/>
      <c r="L23" s="87"/>
      <c r="M23" s="87"/>
      <c r="N23" s="87"/>
      <c r="O23" s="87"/>
      <c r="P23" s="87"/>
      <c r="Q23" s="87"/>
    </row>
    <row r="24" spans="1:24" ht="12.75" x14ac:dyDescent="0.15">
      <c r="A24" s="81"/>
      <c r="B24" s="88"/>
      <c r="C24" s="88"/>
      <c r="D24" s="88"/>
      <c r="E24" s="88"/>
      <c r="F24" s="88"/>
      <c r="G24" s="88"/>
      <c r="H24" s="87"/>
      <c r="I24" s="87"/>
      <c r="J24" s="87"/>
      <c r="K24" s="87"/>
      <c r="L24" s="87"/>
      <c r="M24" s="87"/>
      <c r="N24" s="87"/>
      <c r="O24" s="87"/>
      <c r="P24" s="87"/>
      <c r="Q24" s="87"/>
    </row>
    <row r="25" spans="1:24" ht="12.75" x14ac:dyDescent="0.15">
      <c r="A25" s="81"/>
      <c r="B25" s="88"/>
      <c r="C25" s="88"/>
      <c r="D25" s="88"/>
      <c r="E25" s="88"/>
      <c r="F25" s="88"/>
      <c r="G25" s="88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24" ht="12.75" x14ac:dyDescent="0.15">
      <c r="A26" s="81"/>
      <c r="B26" s="88"/>
      <c r="C26" s="88"/>
      <c r="D26" s="88"/>
      <c r="E26" s="88"/>
      <c r="F26" s="88"/>
      <c r="G26" s="88"/>
      <c r="H26" s="87"/>
      <c r="I26" s="87"/>
      <c r="J26" s="87"/>
      <c r="K26" s="87"/>
      <c r="L26" s="87"/>
      <c r="M26" s="87"/>
      <c r="N26" s="87"/>
      <c r="O26" s="87"/>
      <c r="P26" s="4"/>
      <c r="Q26" s="4"/>
    </row>
    <row r="27" spans="1:24" ht="12.75" x14ac:dyDescent="0.15">
      <c r="A27" s="81"/>
      <c r="B27" s="88"/>
      <c r="C27" s="88"/>
      <c r="D27" s="88"/>
      <c r="E27" s="88"/>
      <c r="F27" s="88"/>
      <c r="G27" s="88"/>
      <c r="H27" s="87"/>
      <c r="I27" s="87"/>
      <c r="J27" s="87"/>
      <c r="K27" s="87"/>
      <c r="L27" s="87"/>
      <c r="M27" s="87"/>
      <c r="N27" s="87"/>
      <c r="O27" s="87"/>
    </row>
    <row r="28" spans="1:24" ht="12.75" x14ac:dyDescent="0.15">
      <c r="A28" s="79"/>
      <c r="B28" s="4"/>
      <c r="C28" s="4"/>
      <c r="D28" s="4"/>
      <c r="E28" s="4"/>
      <c r="F28" s="4"/>
      <c r="G28" s="4"/>
      <c r="H28" s="87"/>
      <c r="I28" s="87"/>
      <c r="J28" s="87"/>
      <c r="K28" s="87"/>
      <c r="L28" s="87"/>
      <c r="M28" s="87"/>
      <c r="N28" s="87"/>
      <c r="O28" s="87"/>
    </row>
    <row r="29" spans="1:24" ht="12.75" x14ac:dyDescent="0.15">
      <c r="A29" s="81"/>
      <c r="B29" s="4"/>
      <c r="C29" s="4"/>
      <c r="D29" s="4"/>
      <c r="E29" s="4"/>
      <c r="F29" s="4"/>
      <c r="G29" s="4"/>
      <c r="H29" s="87"/>
      <c r="I29" s="87"/>
      <c r="J29" s="87"/>
      <c r="K29" s="87"/>
      <c r="L29" s="87"/>
      <c r="M29" s="87"/>
      <c r="N29" s="87"/>
      <c r="O29" s="87"/>
    </row>
    <row r="30" spans="1:24" x14ac:dyDescent="0.15">
      <c r="A30" s="8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</sheetData>
  <mergeCells count="24">
    <mergeCell ref="AA3:AB3"/>
    <mergeCell ref="AC3:AD3"/>
    <mergeCell ref="O3:P3"/>
    <mergeCell ref="Q3:R3"/>
    <mergeCell ref="S3:T3"/>
    <mergeCell ref="U3:V3"/>
    <mergeCell ref="W3:X3"/>
    <mergeCell ref="Y3:Z3"/>
    <mergeCell ref="G3:G4"/>
    <mergeCell ref="H3:H4"/>
    <mergeCell ref="I3:I4"/>
    <mergeCell ref="J3:J4"/>
    <mergeCell ref="K3:L3"/>
    <mergeCell ref="M3:N3"/>
    <mergeCell ref="A2:A4"/>
    <mergeCell ref="B2:D2"/>
    <mergeCell ref="E2:G2"/>
    <mergeCell ref="H2:J2"/>
    <mergeCell ref="K2:AD2"/>
    <mergeCell ref="B3:B4"/>
    <mergeCell ref="C3:C4"/>
    <mergeCell ref="D3:D4"/>
    <mergeCell ref="E3:E4"/>
    <mergeCell ref="F3:F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2" orientation="landscape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I22"/>
  <sheetViews>
    <sheetView view="pageBreakPreview" zoomScale="98" zoomScaleNormal="90" zoomScaleSheetLayoutView="98" workbookViewId="0">
      <selection activeCell="C10" sqref="C10:Q10"/>
    </sheetView>
  </sheetViews>
  <sheetFormatPr defaultColWidth="9.25" defaultRowHeight="12" x14ac:dyDescent="0.15"/>
  <cols>
    <col min="1" max="1" width="9.375" style="78" customWidth="1"/>
    <col min="2" max="13" width="6.375" style="78" customWidth="1"/>
    <col min="14" max="28" width="5.625" style="78" customWidth="1"/>
    <col min="29" max="29" width="6.25" style="78" customWidth="1"/>
    <col min="30" max="31" width="6.125" style="78" bestFit="1" customWidth="1"/>
    <col min="32" max="32" width="7.875" style="78" bestFit="1" customWidth="1"/>
    <col min="33" max="34" width="4.625" style="78" bestFit="1" customWidth="1"/>
    <col min="35" max="35" width="4" style="78" customWidth="1"/>
    <col min="36" max="16384" width="9.25" style="78"/>
  </cols>
  <sheetData>
    <row r="1" spans="1:35" ht="18" customHeight="1" thickBot="1" x14ac:dyDescent="0.2">
      <c r="A1" s="90" t="s">
        <v>348</v>
      </c>
      <c r="B1" s="99"/>
      <c r="C1" s="99"/>
      <c r="D1" s="99"/>
      <c r="E1" s="99"/>
      <c r="F1" s="99"/>
      <c r="G1" s="99"/>
      <c r="H1" s="99"/>
      <c r="I1" s="99"/>
      <c r="J1" s="88"/>
      <c r="K1" s="88"/>
      <c r="O1" s="88"/>
      <c r="R1" s="88"/>
      <c r="V1" s="88"/>
      <c r="W1" s="88"/>
      <c r="X1" s="88"/>
      <c r="Y1" s="88"/>
      <c r="Z1" s="88"/>
      <c r="AA1" s="86" t="s">
        <v>231</v>
      </c>
      <c r="AB1" s="88"/>
      <c r="AI1" s="88"/>
    </row>
    <row r="2" spans="1:35" ht="24" customHeight="1" x14ac:dyDescent="0.15">
      <c r="A2" s="276" t="s">
        <v>386</v>
      </c>
      <c r="B2" s="241" t="s">
        <v>41</v>
      </c>
      <c r="C2" s="242"/>
      <c r="D2" s="242" t="s">
        <v>232</v>
      </c>
      <c r="E2" s="242"/>
      <c r="F2" s="242" t="s">
        <v>233</v>
      </c>
      <c r="G2" s="242"/>
      <c r="H2" s="242" t="s">
        <v>356</v>
      </c>
      <c r="I2" s="242"/>
      <c r="J2" s="242" t="s">
        <v>234</v>
      </c>
      <c r="K2" s="242"/>
      <c r="L2" s="242" t="s">
        <v>235</v>
      </c>
      <c r="M2" s="242"/>
      <c r="N2" s="241" t="s">
        <v>387</v>
      </c>
      <c r="O2" s="242"/>
      <c r="P2" s="242" t="s">
        <v>236</v>
      </c>
      <c r="Q2" s="242"/>
      <c r="R2" s="242" t="s">
        <v>237</v>
      </c>
      <c r="S2" s="242"/>
      <c r="T2" s="244" t="s">
        <v>238</v>
      </c>
      <c r="U2" s="241"/>
      <c r="V2" s="242" t="s">
        <v>239</v>
      </c>
      <c r="W2" s="242"/>
      <c r="X2" s="242" t="s">
        <v>240</v>
      </c>
      <c r="Y2" s="242"/>
      <c r="Z2" s="242" t="s">
        <v>241</v>
      </c>
      <c r="AA2" s="244"/>
      <c r="AB2" s="122"/>
      <c r="AC2" s="79"/>
      <c r="AD2" s="79"/>
      <c r="AE2" s="79"/>
      <c r="AF2" s="79"/>
      <c r="AG2" s="79"/>
      <c r="AH2" s="79"/>
      <c r="AI2" s="79"/>
    </row>
    <row r="3" spans="1:35" ht="17.25" customHeight="1" thickBot="1" x14ac:dyDescent="0.2">
      <c r="A3" s="278"/>
      <c r="B3" s="150" t="s">
        <v>242</v>
      </c>
      <c r="C3" s="149" t="s">
        <v>243</v>
      </c>
      <c r="D3" s="149" t="s">
        <v>244</v>
      </c>
      <c r="E3" s="149" t="s">
        <v>243</v>
      </c>
      <c r="F3" s="149" t="s">
        <v>242</v>
      </c>
      <c r="G3" s="149" t="s">
        <v>243</v>
      </c>
      <c r="H3" s="149" t="s">
        <v>244</v>
      </c>
      <c r="I3" s="149" t="s">
        <v>243</v>
      </c>
      <c r="J3" s="149" t="s">
        <v>244</v>
      </c>
      <c r="K3" s="149" t="s">
        <v>243</v>
      </c>
      <c r="L3" s="149" t="s">
        <v>244</v>
      </c>
      <c r="M3" s="149" t="s">
        <v>243</v>
      </c>
      <c r="N3" s="150" t="s">
        <v>244</v>
      </c>
      <c r="O3" s="149" t="s">
        <v>243</v>
      </c>
      <c r="P3" s="149" t="s">
        <v>245</v>
      </c>
      <c r="Q3" s="149" t="s">
        <v>243</v>
      </c>
      <c r="R3" s="149" t="s">
        <v>245</v>
      </c>
      <c r="S3" s="149" t="s">
        <v>243</v>
      </c>
      <c r="T3" s="149" t="s">
        <v>245</v>
      </c>
      <c r="U3" s="149" t="s">
        <v>243</v>
      </c>
      <c r="V3" s="149" t="s">
        <v>245</v>
      </c>
      <c r="W3" s="149" t="s">
        <v>243</v>
      </c>
      <c r="X3" s="149" t="s">
        <v>245</v>
      </c>
      <c r="Y3" s="149" t="s">
        <v>243</v>
      </c>
      <c r="Z3" s="149" t="s">
        <v>245</v>
      </c>
      <c r="AA3" s="148" t="s">
        <v>243</v>
      </c>
      <c r="AB3" s="122"/>
      <c r="AC3" s="151"/>
      <c r="AD3" s="100"/>
      <c r="AE3" s="100"/>
      <c r="AF3" s="100"/>
      <c r="AG3" s="100"/>
      <c r="AH3" s="151"/>
      <c r="AI3" s="151"/>
    </row>
    <row r="4" spans="1:35" ht="21" customHeight="1" x14ac:dyDescent="0.15">
      <c r="A4" s="125" t="s">
        <v>463</v>
      </c>
      <c r="B4" s="3">
        <v>5197</v>
      </c>
      <c r="C4" s="9">
        <v>15916</v>
      </c>
      <c r="D4" s="9">
        <v>22</v>
      </c>
      <c r="E4" s="9">
        <v>215</v>
      </c>
      <c r="F4" s="9">
        <v>4038</v>
      </c>
      <c r="G4" s="9">
        <v>12598</v>
      </c>
      <c r="H4" s="9" t="s">
        <v>39</v>
      </c>
      <c r="I4" s="9" t="s">
        <v>39</v>
      </c>
      <c r="J4" s="9">
        <v>242</v>
      </c>
      <c r="K4" s="9">
        <v>342</v>
      </c>
      <c r="L4" s="9">
        <v>14</v>
      </c>
      <c r="M4" s="9">
        <v>49</v>
      </c>
      <c r="N4" s="159">
        <v>125</v>
      </c>
      <c r="O4" s="9">
        <v>173</v>
      </c>
      <c r="P4" s="9">
        <v>22</v>
      </c>
      <c r="Q4" s="9">
        <v>105</v>
      </c>
      <c r="R4" s="9">
        <v>4</v>
      </c>
      <c r="S4" s="9">
        <v>39</v>
      </c>
      <c r="T4" s="9">
        <v>4</v>
      </c>
      <c r="U4" s="9">
        <v>24</v>
      </c>
      <c r="V4" s="9">
        <v>60</v>
      </c>
      <c r="W4" s="9">
        <v>506</v>
      </c>
      <c r="X4" s="9">
        <v>227</v>
      </c>
      <c r="Y4" s="9">
        <v>731</v>
      </c>
      <c r="Z4" s="9">
        <v>439</v>
      </c>
      <c r="AA4" s="10">
        <v>1134</v>
      </c>
      <c r="AB4" s="1"/>
      <c r="AC4" s="4"/>
      <c r="AD4" s="4"/>
      <c r="AE4" s="4"/>
      <c r="AF4" s="4"/>
      <c r="AG4" s="4"/>
      <c r="AH4" s="4"/>
      <c r="AI4" s="4"/>
    </row>
    <row r="5" spans="1:35" ht="21" customHeight="1" x14ac:dyDescent="0.15">
      <c r="A5" s="125">
        <v>2</v>
      </c>
      <c r="B5" s="3">
        <v>4565</v>
      </c>
      <c r="C5" s="9">
        <v>14165</v>
      </c>
      <c r="D5" s="9">
        <v>30</v>
      </c>
      <c r="E5" s="9">
        <v>272</v>
      </c>
      <c r="F5" s="9">
        <v>3622</v>
      </c>
      <c r="G5" s="9">
        <v>11249</v>
      </c>
      <c r="H5" s="9">
        <v>2</v>
      </c>
      <c r="I5" s="9">
        <v>5</v>
      </c>
      <c r="J5" s="9">
        <v>196</v>
      </c>
      <c r="K5" s="9">
        <v>326</v>
      </c>
      <c r="L5" s="9">
        <v>14</v>
      </c>
      <c r="M5" s="9">
        <v>31</v>
      </c>
      <c r="N5" s="3">
        <v>145</v>
      </c>
      <c r="O5" s="9">
        <v>226</v>
      </c>
      <c r="P5" s="9">
        <v>30</v>
      </c>
      <c r="Q5" s="9">
        <v>138</v>
      </c>
      <c r="R5" s="9" t="s">
        <v>39</v>
      </c>
      <c r="S5" s="9" t="s">
        <v>39</v>
      </c>
      <c r="T5" s="9">
        <v>5</v>
      </c>
      <c r="U5" s="9">
        <v>35</v>
      </c>
      <c r="V5" s="9">
        <v>70</v>
      </c>
      <c r="W5" s="9">
        <v>612</v>
      </c>
      <c r="X5" s="9">
        <v>214</v>
      </c>
      <c r="Y5" s="9">
        <v>758</v>
      </c>
      <c r="Z5" s="9">
        <v>237</v>
      </c>
      <c r="AA5" s="10">
        <v>513</v>
      </c>
      <c r="AB5" s="1"/>
      <c r="AC5" s="4"/>
      <c r="AD5" s="4"/>
      <c r="AE5" s="4"/>
      <c r="AF5" s="4"/>
      <c r="AG5" s="4"/>
      <c r="AH5" s="4"/>
      <c r="AI5" s="4"/>
    </row>
    <row r="6" spans="1:35" ht="21" customHeight="1" x14ac:dyDescent="0.15">
      <c r="A6" s="125">
        <v>3</v>
      </c>
      <c r="B6" s="3">
        <v>4810</v>
      </c>
      <c r="C6" s="9">
        <v>15558</v>
      </c>
      <c r="D6" s="9">
        <v>26</v>
      </c>
      <c r="E6" s="9">
        <v>353</v>
      </c>
      <c r="F6" s="9">
        <v>3764</v>
      </c>
      <c r="G6" s="9">
        <v>11749</v>
      </c>
      <c r="H6" s="9">
        <v>2</v>
      </c>
      <c r="I6" s="9">
        <v>10</v>
      </c>
      <c r="J6" s="9">
        <v>267</v>
      </c>
      <c r="K6" s="9">
        <v>476</v>
      </c>
      <c r="L6" s="9">
        <v>38</v>
      </c>
      <c r="M6" s="9">
        <v>92</v>
      </c>
      <c r="N6" s="3">
        <v>197</v>
      </c>
      <c r="O6" s="9">
        <v>382</v>
      </c>
      <c r="P6" s="9">
        <v>26</v>
      </c>
      <c r="Q6" s="9">
        <v>136</v>
      </c>
      <c r="R6" s="9">
        <v>2</v>
      </c>
      <c r="S6" s="9">
        <v>5</v>
      </c>
      <c r="T6" s="9">
        <v>5</v>
      </c>
      <c r="U6" s="9">
        <v>39</v>
      </c>
      <c r="V6" s="9">
        <v>94</v>
      </c>
      <c r="W6" s="9">
        <v>896</v>
      </c>
      <c r="X6" s="9">
        <v>217</v>
      </c>
      <c r="Y6" s="9">
        <v>716</v>
      </c>
      <c r="Z6" s="9">
        <v>172</v>
      </c>
      <c r="AA6" s="10">
        <v>704</v>
      </c>
      <c r="AB6" s="1"/>
      <c r="AC6" s="4"/>
      <c r="AD6" s="4"/>
      <c r="AE6" s="4"/>
      <c r="AF6" s="4"/>
      <c r="AG6" s="4"/>
      <c r="AH6" s="4"/>
      <c r="AI6" s="4"/>
    </row>
    <row r="7" spans="1:35" ht="21" customHeight="1" x14ac:dyDescent="0.15">
      <c r="A7" s="125">
        <v>4</v>
      </c>
      <c r="B7" s="3">
        <v>5548</v>
      </c>
      <c r="C7" s="9">
        <v>17872</v>
      </c>
      <c r="D7" s="9">
        <v>47</v>
      </c>
      <c r="E7" s="9">
        <v>492</v>
      </c>
      <c r="F7" s="9">
        <v>4460</v>
      </c>
      <c r="G7" s="9">
        <v>13917</v>
      </c>
      <c r="H7" s="9">
        <v>4</v>
      </c>
      <c r="I7" s="9">
        <v>11</v>
      </c>
      <c r="J7" s="9">
        <v>267</v>
      </c>
      <c r="K7" s="9">
        <v>472</v>
      </c>
      <c r="L7" s="9">
        <v>47</v>
      </c>
      <c r="M7" s="9">
        <v>109</v>
      </c>
      <c r="N7" s="3">
        <v>187</v>
      </c>
      <c r="O7" s="9">
        <v>353</v>
      </c>
      <c r="P7" s="9">
        <v>47</v>
      </c>
      <c r="Q7" s="9">
        <v>204</v>
      </c>
      <c r="R7" s="9">
        <v>6</v>
      </c>
      <c r="S7" s="9">
        <v>19</v>
      </c>
      <c r="T7" s="9">
        <v>4</v>
      </c>
      <c r="U7" s="9">
        <v>19</v>
      </c>
      <c r="V7" s="9">
        <v>80</v>
      </c>
      <c r="W7" s="9">
        <v>687</v>
      </c>
      <c r="X7" s="9">
        <v>280</v>
      </c>
      <c r="Y7" s="9">
        <v>861</v>
      </c>
      <c r="Z7" s="9">
        <v>119</v>
      </c>
      <c r="AA7" s="10">
        <v>728</v>
      </c>
      <c r="AB7" s="1"/>
      <c r="AC7" s="4"/>
      <c r="AD7" s="4"/>
      <c r="AE7" s="4"/>
      <c r="AF7" s="4"/>
      <c r="AG7" s="4"/>
      <c r="AH7" s="4"/>
      <c r="AI7" s="4"/>
    </row>
    <row r="8" spans="1:35" ht="21" customHeight="1" thickBot="1" x14ac:dyDescent="0.2">
      <c r="A8" s="124">
        <v>5</v>
      </c>
      <c r="B8" s="5">
        <v>5338</v>
      </c>
      <c r="C8" s="11">
        <v>16885</v>
      </c>
      <c r="D8" s="11">
        <v>38</v>
      </c>
      <c r="E8" s="11">
        <v>381</v>
      </c>
      <c r="F8" s="11">
        <v>4420</v>
      </c>
      <c r="G8" s="11">
        <v>13758</v>
      </c>
      <c r="H8" s="11">
        <v>1</v>
      </c>
      <c r="I8" s="11">
        <v>2</v>
      </c>
      <c r="J8" s="11">
        <v>252</v>
      </c>
      <c r="K8" s="11">
        <v>400</v>
      </c>
      <c r="L8" s="11">
        <v>55</v>
      </c>
      <c r="M8" s="11">
        <v>128</v>
      </c>
      <c r="N8" s="5">
        <v>106</v>
      </c>
      <c r="O8" s="11">
        <v>191</v>
      </c>
      <c r="P8" s="11">
        <v>38</v>
      </c>
      <c r="Q8" s="11">
        <v>162</v>
      </c>
      <c r="R8" s="11">
        <v>7</v>
      </c>
      <c r="S8" s="11">
        <v>53</v>
      </c>
      <c r="T8" s="11">
        <v>3</v>
      </c>
      <c r="U8" s="11">
        <v>12</v>
      </c>
      <c r="V8" s="11">
        <v>68</v>
      </c>
      <c r="W8" s="11">
        <v>573</v>
      </c>
      <c r="X8" s="11">
        <v>294</v>
      </c>
      <c r="Y8" s="11">
        <v>895</v>
      </c>
      <c r="Z8" s="11">
        <v>56</v>
      </c>
      <c r="AA8" s="12">
        <v>330</v>
      </c>
      <c r="AB8" s="1"/>
      <c r="AC8" s="4"/>
      <c r="AD8" s="4"/>
      <c r="AE8" s="4"/>
      <c r="AF8" s="4"/>
      <c r="AG8" s="4"/>
      <c r="AH8" s="4"/>
      <c r="AI8" s="4"/>
    </row>
    <row r="9" spans="1:35" ht="21" customHeight="1" x14ac:dyDescent="0.15">
      <c r="A9" s="90" t="s">
        <v>357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4"/>
      <c r="AD9" s="4"/>
      <c r="AE9" s="4"/>
      <c r="AF9" s="4"/>
      <c r="AG9" s="4"/>
      <c r="AH9" s="4"/>
      <c r="AI9" s="4"/>
    </row>
    <row r="10" spans="1:35" s="89" customFormat="1" ht="12.75" x14ac:dyDescent="0.15">
      <c r="A10" s="79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87"/>
    </row>
    <row r="11" spans="1:35" ht="12.75" x14ac:dyDescent="0.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4"/>
      <c r="O11" s="4"/>
      <c r="P11" s="4"/>
      <c r="Q11" s="4"/>
      <c r="R11" s="4"/>
      <c r="S11" s="4"/>
      <c r="T11" s="79"/>
      <c r="U11" s="79"/>
      <c r="V11" s="79"/>
      <c r="AA11" s="87"/>
    </row>
    <row r="15" spans="1:35" x14ac:dyDescent="0.15">
      <c r="J15" s="139"/>
    </row>
    <row r="22" spans="11:11" x14ac:dyDescent="0.15">
      <c r="K22" s="139"/>
    </row>
  </sheetData>
  <mergeCells count="14">
    <mergeCell ref="X2:Y2"/>
    <mergeCell ref="Z2:AA2"/>
    <mergeCell ref="L2:M2"/>
    <mergeCell ref="N2:O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9" fitToHeight="0" orientation="landscape" r:id="rId1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12"/>
  <sheetViews>
    <sheetView view="pageBreakPreview" zoomScaleNormal="100" zoomScaleSheetLayoutView="100" workbookViewId="0">
      <selection activeCell="C10" sqref="C10:Q10"/>
    </sheetView>
  </sheetViews>
  <sheetFormatPr defaultRowHeight="12" x14ac:dyDescent="0.15"/>
  <cols>
    <col min="1" max="1" width="9.375" style="78" customWidth="1"/>
    <col min="2" max="13" width="6.375" style="78" customWidth="1"/>
    <col min="14" max="16384" width="9" style="78"/>
  </cols>
  <sheetData>
    <row r="1" spans="1:13" ht="18" customHeight="1" thickBot="1" x14ac:dyDescent="0.2">
      <c r="A1" s="90" t="s">
        <v>246</v>
      </c>
      <c r="B1" s="79"/>
      <c r="C1" s="79"/>
      <c r="D1" s="123"/>
      <c r="E1" s="123"/>
      <c r="F1" s="123"/>
      <c r="G1" s="123"/>
      <c r="H1" s="123"/>
      <c r="I1" s="123"/>
      <c r="J1" s="123"/>
      <c r="K1" s="123"/>
      <c r="L1" s="123"/>
      <c r="M1" s="86" t="s">
        <v>231</v>
      </c>
    </row>
    <row r="2" spans="1:13" ht="20.25" customHeight="1" x14ac:dyDescent="0.15">
      <c r="A2" s="276" t="s">
        <v>349</v>
      </c>
      <c r="B2" s="279" t="s">
        <v>247</v>
      </c>
      <c r="C2" s="241"/>
      <c r="D2" s="244" t="s">
        <v>248</v>
      </c>
      <c r="E2" s="241"/>
      <c r="F2" s="244" t="s">
        <v>249</v>
      </c>
      <c r="G2" s="241"/>
      <c r="H2" s="244" t="s">
        <v>388</v>
      </c>
      <c r="I2" s="241"/>
      <c r="J2" s="244" t="s">
        <v>389</v>
      </c>
      <c r="K2" s="241"/>
      <c r="L2" s="244" t="s">
        <v>390</v>
      </c>
      <c r="M2" s="280"/>
    </row>
    <row r="3" spans="1:13" ht="21.75" customHeight="1" thickBot="1" x14ac:dyDescent="0.2">
      <c r="A3" s="278"/>
      <c r="B3" s="156" t="s">
        <v>391</v>
      </c>
      <c r="C3" s="155" t="s">
        <v>464</v>
      </c>
      <c r="D3" s="155" t="s">
        <v>391</v>
      </c>
      <c r="E3" s="155" t="s">
        <v>392</v>
      </c>
      <c r="F3" s="155" t="s">
        <v>391</v>
      </c>
      <c r="G3" s="155" t="s">
        <v>392</v>
      </c>
      <c r="H3" s="155" t="s">
        <v>391</v>
      </c>
      <c r="I3" s="155" t="s">
        <v>392</v>
      </c>
      <c r="J3" s="155" t="s">
        <v>465</v>
      </c>
      <c r="K3" s="155" t="s">
        <v>392</v>
      </c>
      <c r="L3" s="155" t="s">
        <v>391</v>
      </c>
      <c r="M3" s="154" t="s">
        <v>392</v>
      </c>
    </row>
    <row r="4" spans="1:13" ht="22.5" customHeight="1" x14ac:dyDescent="0.15">
      <c r="A4" s="125" t="s">
        <v>463</v>
      </c>
      <c r="B4" s="3">
        <v>1796</v>
      </c>
      <c r="C4" s="9">
        <v>10427</v>
      </c>
      <c r="D4" s="9">
        <v>83</v>
      </c>
      <c r="E4" s="9">
        <v>321</v>
      </c>
      <c r="F4" s="9" t="s">
        <v>39</v>
      </c>
      <c r="G4" s="9" t="s">
        <v>39</v>
      </c>
      <c r="H4" s="9">
        <v>324</v>
      </c>
      <c r="I4" s="9">
        <v>2063</v>
      </c>
      <c r="J4" s="9">
        <v>1181</v>
      </c>
      <c r="K4" s="9">
        <v>6703</v>
      </c>
      <c r="L4" s="9">
        <v>208</v>
      </c>
      <c r="M4" s="10">
        <v>1340</v>
      </c>
    </row>
    <row r="5" spans="1:13" ht="22.5" customHeight="1" x14ac:dyDescent="0.15">
      <c r="A5" s="125">
        <v>2</v>
      </c>
      <c r="B5" s="3">
        <v>1101</v>
      </c>
      <c r="C5" s="9">
        <v>5656</v>
      </c>
      <c r="D5" s="9">
        <v>103</v>
      </c>
      <c r="E5" s="9">
        <v>281</v>
      </c>
      <c r="F5" s="9" t="s">
        <v>39</v>
      </c>
      <c r="G5" s="9" t="s">
        <v>39</v>
      </c>
      <c r="H5" s="9">
        <v>258</v>
      </c>
      <c r="I5" s="9">
        <v>1387</v>
      </c>
      <c r="J5" s="9">
        <v>661</v>
      </c>
      <c r="K5" s="9">
        <v>3411</v>
      </c>
      <c r="L5" s="9">
        <v>76</v>
      </c>
      <c r="M5" s="10">
        <v>569</v>
      </c>
    </row>
    <row r="6" spans="1:13" ht="22.5" customHeight="1" x14ac:dyDescent="0.15">
      <c r="A6" s="125">
        <v>3</v>
      </c>
      <c r="B6" s="3">
        <v>874</v>
      </c>
      <c r="C6" s="9">
        <v>4641</v>
      </c>
      <c r="D6" s="9">
        <v>108</v>
      </c>
      <c r="E6" s="9">
        <v>423</v>
      </c>
      <c r="F6" s="9" t="s">
        <v>39</v>
      </c>
      <c r="G6" s="9" t="s">
        <v>39</v>
      </c>
      <c r="H6" s="9">
        <v>300</v>
      </c>
      <c r="I6" s="9">
        <v>1434</v>
      </c>
      <c r="J6" s="9">
        <v>643</v>
      </c>
      <c r="K6" s="9">
        <v>3494</v>
      </c>
      <c r="L6" s="9">
        <v>123</v>
      </c>
      <c r="M6" s="10">
        <v>724</v>
      </c>
    </row>
    <row r="7" spans="1:13" ht="22.5" customHeight="1" x14ac:dyDescent="0.15">
      <c r="A7" s="125">
        <v>4</v>
      </c>
      <c r="B7" s="3">
        <v>1093</v>
      </c>
      <c r="C7" s="9">
        <v>5274</v>
      </c>
      <c r="D7" s="9">
        <v>116</v>
      </c>
      <c r="E7" s="9">
        <v>360</v>
      </c>
      <c r="F7" s="9">
        <v>1</v>
      </c>
      <c r="G7" s="9">
        <v>3</v>
      </c>
      <c r="H7" s="9">
        <v>2</v>
      </c>
      <c r="I7" s="9">
        <v>16</v>
      </c>
      <c r="J7" s="9">
        <v>678</v>
      </c>
      <c r="K7" s="9">
        <v>3205</v>
      </c>
      <c r="L7" s="9">
        <v>296</v>
      </c>
      <c r="M7" s="10">
        <v>1690</v>
      </c>
    </row>
    <row r="8" spans="1:13" ht="22.5" customHeight="1" thickBot="1" x14ac:dyDescent="0.2">
      <c r="A8" s="124">
        <v>5</v>
      </c>
      <c r="B8" s="5">
        <f>D8+H8+J8+L8</f>
        <v>1200</v>
      </c>
      <c r="C8" s="11">
        <f>E8+I8+K8+M8</f>
        <v>4476</v>
      </c>
      <c r="D8" s="11">
        <v>151</v>
      </c>
      <c r="E8" s="11">
        <v>303</v>
      </c>
      <c r="F8" s="11" t="s">
        <v>370</v>
      </c>
      <c r="G8" s="11" t="s">
        <v>466</v>
      </c>
      <c r="H8" s="11">
        <v>1</v>
      </c>
      <c r="I8" s="11">
        <v>11</v>
      </c>
      <c r="J8" s="11">
        <v>1048</v>
      </c>
      <c r="K8" s="11">
        <v>4162</v>
      </c>
      <c r="L8" s="358"/>
      <c r="M8" s="359"/>
    </row>
    <row r="9" spans="1:13" ht="21" customHeight="1" x14ac:dyDescent="0.15">
      <c r="A9" s="153" t="s">
        <v>129</v>
      </c>
      <c r="B9" s="79"/>
      <c r="C9" s="79"/>
      <c r="D9" s="79"/>
      <c r="E9" s="79"/>
      <c r="F9" s="79"/>
      <c r="G9" s="79"/>
      <c r="H9" s="79"/>
      <c r="I9" s="79"/>
      <c r="J9" s="81"/>
      <c r="K9" s="79"/>
      <c r="L9" s="79"/>
      <c r="M9" s="79"/>
    </row>
    <row r="10" spans="1:13" ht="15.75" customHeight="1" x14ac:dyDescent="0.15">
      <c r="A10" s="153" t="s">
        <v>467</v>
      </c>
      <c r="B10" s="81"/>
      <c r="C10" s="81"/>
      <c r="D10" s="81"/>
      <c r="E10" s="81"/>
      <c r="F10" s="81"/>
      <c r="G10" s="81"/>
      <c r="H10" s="79"/>
      <c r="I10" s="79"/>
      <c r="J10" s="81"/>
      <c r="K10" s="79"/>
      <c r="L10" s="79"/>
      <c r="M10" s="79"/>
    </row>
    <row r="11" spans="1:13" ht="12.75" x14ac:dyDescent="0.15">
      <c r="A11" s="153" t="s">
        <v>468</v>
      </c>
      <c r="B11" s="88"/>
      <c r="C11" s="88"/>
      <c r="D11" s="88"/>
      <c r="E11" s="88"/>
      <c r="F11" s="88"/>
      <c r="G11" s="88"/>
      <c r="H11" s="87"/>
      <c r="I11" s="87"/>
      <c r="J11" s="87"/>
      <c r="K11" s="87"/>
      <c r="L11" s="87"/>
      <c r="M11" s="87"/>
    </row>
    <row r="12" spans="1:13" ht="12.75" x14ac:dyDescent="0.15">
      <c r="A12" s="80" t="s">
        <v>469</v>
      </c>
      <c r="B12" s="88"/>
      <c r="C12" s="88"/>
      <c r="D12" s="88"/>
      <c r="E12" s="88"/>
      <c r="F12" s="88"/>
      <c r="G12" s="88"/>
      <c r="H12" s="87"/>
      <c r="I12" s="87"/>
      <c r="J12" s="87"/>
      <c r="K12" s="87"/>
      <c r="L12" s="87"/>
      <c r="M12" s="87"/>
    </row>
  </sheetData>
  <mergeCells count="7">
    <mergeCell ref="L2:M2"/>
    <mergeCell ref="A2:A3"/>
    <mergeCell ref="B2:C2"/>
    <mergeCell ref="D2:E2"/>
    <mergeCell ref="F2:G2"/>
    <mergeCell ref="H2:I2"/>
    <mergeCell ref="J2:K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Y15"/>
  <sheetViews>
    <sheetView view="pageBreakPreview" zoomScaleNormal="100" zoomScaleSheetLayoutView="100" workbookViewId="0">
      <selection activeCell="C10" sqref="C10:Q10"/>
    </sheetView>
  </sheetViews>
  <sheetFormatPr defaultColWidth="9.25" defaultRowHeight="12" x14ac:dyDescent="0.15"/>
  <cols>
    <col min="1" max="1" width="9.375" style="78" customWidth="1"/>
    <col min="2" max="2" width="8" style="78" customWidth="1"/>
    <col min="3" max="11" width="6.375" style="78" customWidth="1"/>
    <col min="12" max="25" width="5.625" style="78" customWidth="1"/>
    <col min="26" max="26" width="6.25" style="78" customWidth="1"/>
    <col min="27" max="28" width="6.125" style="78" bestFit="1" customWidth="1"/>
    <col min="29" max="29" width="7.875" style="78" bestFit="1" customWidth="1"/>
    <col min="30" max="31" width="4.625" style="78" bestFit="1" customWidth="1"/>
    <col min="32" max="32" width="4" style="78" customWidth="1"/>
    <col min="33" max="16384" width="9.25" style="78"/>
  </cols>
  <sheetData>
    <row r="1" spans="1:25" ht="18" customHeight="1" thickBot="1" x14ac:dyDescent="0.2">
      <c r="A1" s="115" t="s">
        <v>250</v>
      </c>
      <c r="B1" s="133"/>
      <c r="C1" s="133"/>
      <c r="D1" s="133"/>
      <c r="E1" s="133"/>
      <c r="F1" s="133"/>
      <c r="G1" s="168"/>
      <c r="H1" s="168"/>
      <c r="I1" s="168"/>
      <c r="J1" s="168"/>
      <c r="K1" s="168"/>
      <c r="L1" s="6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3" t="s">
        <v>11</v>
      </c>
    </row>
    <row r="2" spans="1:25" ht="26.25" customHeight="1" x14ac:dyDescent="0.15">
      <c r="A2" s="276" t="s">
        <v>393</v>
      </c>
      <c r="B2" s="167" t="s">
        <v>394</v>
      </c>
      <c r="C2" s="244" t="s">
        <v>395</v>
      </c>
      <c r="D2" s="280"/>
      <c r="E2" s="280"/>
      <c r="F2" s="241"/>
      <c r="G2" s="244" t="s">
        <v>251</v>
      </c>
      <c r="H2" s="280"/>
      <c r="I2" s="280"/>
      <c r="J2" s="241"/>
      <c r="K2" s="244" t="s">
        <v>396</v>
      </c>
      <c r="L2" s="280"/>
      <c r="M2" s="280"/>
      <c r="N2" s="244" t="s">
        <v>397</v>
      </c>
      <c r="O2" s="280"/>
      <c r="P2" s="241"/>
      <c r="Q2" s="244" t="s">
        <v>398</v>
      </c>
      <c r="R2" s="280"/>
      <c r="S2" s="241"/>
      <c r="T2" s="314" t="s">
        <v>399</v>
      </c>
      <c r="U2" s="315"/>
      <c r="V2" s="316" t="s">
        <v>400</v>
      </c>
      <c r="W2" s="316" t="s">
        <v>401</v>
      </c>
      <c r="X2" s="267" t="s">
        <v>252</v>
      </c>
      <c r="Y2" s="272"/>
    </row>
    <row r="3" spans="1:25" ht="122.25" customHeight="1" thickBot="1" x14ac:dyDescent="0.2">
      <c r="A3" s="278"/>
      <c r="B3" s="166" t="s">
        <v>470</v>
      </c>
      <c r="C3" s="165" t="s">
        <v>253</v>
      </c>
      <c r="D3" s="165" t="s">
        <v>471</v>
      </c>
      <c r="E3" s="165" t="s">
        <v>472</v>
      </c>
      <c r="F3" s="165" t="s">
        <v>473</v>
      </c>
      <c r="G3" s="165" t="s">
        <v>474</v>
      </c>
      <c r="H3" s="165" t="s">
        <v>475</v>
      </c>
      <c r="I3" s="165" t="s">
        <v>470</v>
      </c>
      <c r="J3" s="165" t="s">
        <v>476</v>
      </c>
      <c r="K3" s="164" t="s">
        <v>477</v>
      </c>
      <c r="L3" s="164" t="s">
        <v>473</v>
      </c>
      <c r="M3" s="163" t="s">
        <v>471</v>
      </c>
      <c r="N3" s="192" t="s">
        <v>478</v>
      </c>
      <c r="O3" s="193" t="s">
        <v>479</v>
      </c>
      <c r="P3" s="193" t="s">
        <v>254</v>
      </c>
      <c r="Q3" s="162" t="s">
        <v>480</v>
      </c>
      <c r="R3" s="360" t="s">
        <v>481</v>
      </c>
      <c r="S3" s="360" t="s">
        <v>482</v>
      </c>
      <c r="T3" s="162" t="s">
        <v>483</v>
      </c>
      <c r="U3" s="162" t="s">
        <v>476</v>
      </c>
      <c r="V3" s="317"/>
      <c r="W3" s="317"/>
      <c r="X3" s="162" t="s">
        <v>484</v>
      </c>
      <c r="Y3" s="161" t="s">
        <v>485</v>
      </c>
    </row>
    <row r="4" spans="1:25" ht="21.75" customHeight="1" x14ac:dyDescent="0.15">
      <c r="A4" s="160" t="s">
        <v>459</v>
      </c>
      <c r="B4" s="54">
        <v>1</v>
      </c>
      <c r="C4" s="55" t="s">
        <v>39</v>
      </c>
      <c r="D4" s="55">
        <v>3</v>
      </c>
      <c r="E4" s="55">
        <v>10</v>
      </c>
      <c r="F4" s="55">
        <v>1</v>
      </c>
      <c r="G4" s="55" t="s">
        <v>39</v>
      </c>
      <c r="H4" s="55">
        <v>1</v>
      </c>
      <c r="I4" s="55">
        <v>2</v>
      </c>
      <c r="J4" s="55">
        <v>23</v>
      </c>
      <c r="K4" s="55" t="s">
        <v>39</v>
      </c>
      <c r="L4" s="55">
        <v>4</v>
      </c>
      <c r="M4" s="55">
        <v>7</v>
      </c>
      <c r="N4" s="159">
        <v>28</v>
      </c>
      <c r="O4" s="55">
        <v>13</v>
      </c>
      <c r="P4" s="55">
        <v>1</v>
      </c>
      <c r="Q4" s="55">
        <v>1</v>
      </c>
      <c r="R4" s="55">
        <v>4</v>
      </c>
      <c r="S4" s="55">
        <v>12</v>
      </c>
      <c r="T4" s="55">
        <v>7</v>
      </c>
      <c r="U4" s="55">
        <v>6</v>
      </c>
      <c r="V4" s="55">
        <v>6</v>
      </c>
      <c r="W4" s="55">
        <v>6</v>
      </c>
      <c r="X4" s="55">
        <v>6</v>
      </c>
      <c r="Y4" s="56">
        <v>68</v>
      </c>
    </row>
    <row r="5" spans="1:25" ht="21.75" customHeight="1" x14ac:dyDescent="0.15">
      <c r="A5" s="158">
        <v>2</v>
      </c>
      <c r="B5" s="37">
        <v>1</v>
      </c>
      <c r="C5" s="9">
        <v>1</v>
      </c>
      <c r="D5" s="9">
        <v>3</v>
      </c>
      <c r="E5" s="9">
        <v>16</v>
      </c>
      <c r="F5" s="9">
        <v>1</v>
      </c>
      <c r="G5" s="9" t="s">
        <v>39</v>
      </c>
      <c r="H5" s="9">
        <v>1</v>
      </c>
      <c r="I5" s="9">
        <v>7</v>
      </c>
      <c r="J5" s="9">
        <v>27</v>
      </c>
      <c r="K5" s="9" t="s">
        <v>39</v>
      </c>
      <c r="L5" s="9">
        <v>4</v>
      </c>
      <c r="M5" s="9">
        <v>7</v>
      </c>
      <c r="N5" s="3">
        <v>31</v>
      </c>
      <c r="O5" s="9">
        <v>13</v>
      </c>
      <c r="P5" s="9">
        <v>2</v>
      </c>
      <c r="Q5" s="9">
        <v>1</v>
      </c>
      <c r="R5" s="9">
        <v>4</v>
      </c>
      <c r="S5" s="9">
        <v>11</v>
      </c>
      <c r="T5" s="9">
        <v>7</v>
      </c>
      <c r="U5" s="9">
        <v>6</v>
      </c>
      <c r="V5" s="9">
        <v>5</v>
      </c>
      <c r="W5" s="9">
        <v>6</v>
      </c>
      <c r="X5" s="9">
        <v>6</v>
      </c>
      <c r="Y5" s="10">
        <v>47</v>
      </c>
    </row>
    <row r="6" spans="1:25" ht="21.75" customHeight="1" x14ac:dyDescent="0.15">
      <c r="A6" s="158">
        <v>3</v>
      </c>
      <c r="B6" s="37">
        <v>1</v>
      </c>
      <c r="C6" s="9" t="s">
        <v>39</v>
      </c>
      <c r="D6" s="9">
        <v>3</v>
      </c>
      <c r="E6" s="9">
        <v>10</v>
      </c>
      <c r="F6" s="9">
        <v>1</v>
      </c>
      <c r="G6" s="9" t="s">
        <v>39</v>
      </c>
      <c r="H6" s="9" t="s">
        <v>39</v>
      </c>
      <c r="I6" s="9">
        <v>8</v>
      </c>
      <c r="J6" s="9">
        <v>15</v>
      </c>
      <c r="K6" s="9" t="s">
        <v>39</v>
      </c>
      <c r="L6" s="9">
        <v>4</v>
      </c>
      <c r="M6" s="9">
        <v>7</v>
      </c>
      <c r="N6" s="3">
        <v>26</v>
      </c>
      <c r="O6" s="9">
        <v>13</v>
      </c>
      <c r="P6" s="9">
        <v>2</v>
      </c>
      <c r="Q6" s="9">
        <v>1</v>
      </c>
      <c r="R6" s="9">
        <v>4</v>
      </c>
      <c r="S6" s="9">
        <v>12</v>
      </c>
      <c r="T6" s="9">
        <v>7</v>
      </c>
      <c r="U6" s="9">
        <v>6</v>
      </c>
      <c r="V6" s="9">
        <v>6</v>
      </c>
      <c r="W6" s="9">
        <v>6</v>
      </c>
      <c r="X6" s="9">
        <v>6</v>
      </c>
      <c r="Y6" s="10">
        <v>48</v>
      </c>
    </row>
    <row r="7" spans="1:25" ht="21.75" customHeight="1" x14ac:dyDescent="0.15">
      <c r="A7" s="158">
        <v>4</v>
      </c>
      <c r="B7" s="37">
        <v>1</v>
      </c>
      <c r="C7" s="9" t="s">
        <v>39</v>
      </c>
      <c r="D7" s="9">
        <v>3</v>
      </c>
      <c r="E7" s="9">
        <v>16</v>
      </c>
      <c r="F7" s="9">
        <v>1</v>
      </c>
      <c r="G7" s="9" t="s">
        <v>39</v>
      </c>
      <c r="H7" s="9">
        <v>1</v>
      </c>
      <c r="I7" s="9">
        <v>2</v>
      </c>
      <c r="J7" s="9">
        <v>18</v>
      </c>
      <c r="K7" s="9" t="s">
        <v>39</v>
      </c>
      <c r="L7" s="9">
        <v>4</v>
      </c>
      <c r="M7" s="9">
        <v>7</v>
      </c>
      <c r="N7" s="3">
        <v>43</v>
      </c>
      <c r="O7" s="9">
        <v>13</v>
      </c>
      <c r="P7" s="9">
        <v>5</v>
      </c>
      <c r="Q7" s="9">
        <v>1</v>
      </c>
      <c r="R7" s="9">
        <v>4</v>
      </c>
      <c r="S7" s="9">
        <v>12</v>
      </c>
      <c r="T7" s="9">
        <v>7</v>
      </c>
      <c r="U7" s="9">
        <v>5</v>
      </c>
      <c r="V7" s="9">
        <v>6</v>
      </c>
      <c r="W7" s="9">
        <v>6</v>
      </c>
      <c r="X7" s="9">
        <v>6</v>
      </c>
      <c r="Y7" s="10">
        <v>51</v>
      </c>
    </row>
    <row r="8" spans="1:25" ht="21.75" customHeight="1" thickBot="1" x14ac:dyDescent="0.2">
      <c r="A8" s="157">
        <v>5</v>
      </c>
      <c r="B8" s="39">
        <v>1</v>
      </c>
      <c r="C8" s="11" t="s">
        <v>370</v>
      </c>
      <c r="D8" s="11">
        <v>3</v>
      </c>
      <c r="E8" s="11">
        <v>22</v>
      </c>
      <c r="F8" s="11">
        <v>1</v>
      </c>
      <c r="G8" s="11" t="s">
        <v>370</v>
      </c>
      <c r="H8" s="11">
        <v>2</v>
      </c>
      <c r="I8" s="11">
        <v>5</v>
      </c>
      <c r="J8" s="11">
        <v>12</v>
      </c>
      <c r="K8" s="11" t="s">
        <v>370</v>
      </c>
      <c r="L8" s="11">
        <v>4</v>
      </c>
      <c r="M8" s="11">
        <v>7</v>
      </c>
      <c r="N8" s="5">
        <v>34</v>
      </c>
      <c r="O8" s="11">
        <v>13</v>
      </c>
      <c r="P8" s="11">
        <v>2</v>
      </c>
      <c r="Q8" s="11">
        <v>1</v>
      </c>
      <c r="R8" s="11">
        <v>4</v>
      </c>
      <c r="S8" s="11">
        <v>12</v>
      </c>
      <c r="T8" s="11">
        <v>7</v>
      </c>
      <c r="U8" s="11">
        <v>5</v>
      </c>
      <c r="V8" s="11">
        <v>6</v>
      </c>
      <c r="W8" s="11">
        <v>6</v>
      </c>
      <c r="X8" s="11">
        <v>6</v>
      </c>
      <c r="Y8" s="12">
        <v>43</v>
      </c>
    </row>
    <row r="9" spans="1:25" ht="18" customHeight="1" x14ac:dyDescent="0.15">
      <c r="A9" s="90" t="s">
        <v>129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25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25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25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25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25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25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</sheetData>
  <mergeCells count="10">
    <mergeCell ref="T2:U2"/>
    <mergeCell ref="V2:V3"/>
    <mergeCell ref="W2:W3"/>
    <mergeCell ref="X2:Y2"/>
    <mergeCell ref="A2:A3"/>
    <mergeCell ref="C2:F2"/>
    <mergeCell ref="G2:J2"/>
    <mergeCell ref="K2:M2"/>
    <mergeCell ref="N2:P2"/>
    <mergeCell ref="Q2:S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colBreaks count="1" manualBreakCount="1">
    <brk id="13" max="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I22"/>
  <sheetViews>
    <sheetView view="pageBreakPreview" zoomScaleNormal="100" zoomScaleSheetLayoutView="100" workbookViewId="0"/>
  </sheetViews>
  <sheetFormatPr defaultColWidth="9.25" defaultRowHeight="12" x14ac:dyDescent="0.15"/>
  <cols>
    <col min="1" max="1" width="9.75" style="78" customWidth="1"/>
    <col min="2" max="2" width="6.75" style="78" bestFit="1" customWidth="1"/>
    <col min="3" max="3" width="5" style="78" bestFit="1" customWidth="1"/>
    <col min="4" max="4" width="6.75" style="78" bestFit="1" customWidth="1"/>
    <col min="5" max="5" width="7.75" style="78" bestFit="1" customWidth="1"/>
    <col min="6" max="7" width="6.75" style="78" bestFit="1" customWidth="1"/>
    <col min="8" max="8" width="6.375" style="78" customWidth="1"/>
    <col min="9" max="9" width="5.5" style="78" customWidth="1"/>
    <col min="10" max="13" width="6.75" style="78" bestFit="1" customWidth="1"/>
    <col min="14" max="14" width="6.375" style="78" customWidth="1"/>
    <col min="15" max="15" width="6.25" style="78" customWidth="1"/>
    <col min="16" max="18" width="6.75" style="78" bestFit="1" customWidth="1"/>
    <col min="19" max="19" width="5" style="78" bestFit="1" customWidth="1"/>
    <col min="20" max="20" width="6.75" style="78" bestFit="1" customWidth="1"/>
    <col min="21" max="21" width="6" style="78" customWidth="1"/>
    <col min="22" max="22" width="6.75" style="78" bestFit="1" customWidth="1"/>
    <col min="23" max="23" width="5.875" style="78" customWidth="1"/>
    <col min="24" max="24" width="5.25" style="78" customWidth="1"/>
    <col min="25" max="27" width="5.625" style="78" customWidth="1"/>
    <col min="28" max="28" width="6.25" style="78" customWidth="1"/>
    <col min="29" max="30" width="6.125" style="78" bestFit="1" customWidth="1"/>
    <col min="31" max="31" width="7.875" style="78" bestFit="1" customWidth="1"/>
    <col min="32" max="33" width="4.625" style="78" bestFit="1" customWidth="1"/>
    <col min="34" max="34" width="4" style="78" customWidth="1"/>
    <col min="35" max="16384" width="9.25" style="78"/>
  </cols>
  <sheetData>
    <row r="1" spans="1:35" ht="18" customHeight="1" thickBot="1" x14ac:dyDescent="0.2">
      <c r="A1" s="115" t="s">
        <v>255</v>
      </c>
      <c r="B1" s="135"/>
      <c r="C1" s="135"/>
      <c r="D1" s="135"/>
      <c r="E1" s="135"/>
      <c r="F1" s="135"/>
      <c r="G1" s="135"/>
      <c r="H1" s="135"/>
      <c r="I1" s="135"/>
      <c r="J1" s="135"/>
      <c r="K1" s="133"/>
      <c r="L1" s="133"/>
      <c r="M1" s="134"/>
      <c r="N1" s="134"/>
      <c r="O1" s="134"/>
      <c r="P1" s="133"/>
      <c r="Q1" s="134"/>
      <c r="R1" s="134"/>
      <c r="S1" s="133"/>
      <c r="T1" s="134"/>
      <c r="U1" s="134"/>
      <c r="V1" s="133"/>
      <c r="X1" s="133" t="s">
        <v>256</v>
      </c>
      <c r="Y1" s="88"/>
      <c r="Z1" s="88"/>
      <c r="AA1" s="88"/>
      <c r="AH1" s="88"/>
    </row>
    <row r="2" spans="1:35" ht="60.75" thickBot="1" x14ac:dyDescent="0.2">
      <c r="A2" s="174" t="s">
        <v>350</v>
      </c>
      <c r="B2" s="173" t="s">
        <v>257</v>
      </c>
      <c r="C2" s="172" t="s">
        <v>486</v>
      </c>
      <c r="D2" s="172" t="s">
        <v>487</v>
      </c>
      <c r="E2" s="172" t="s">
        <v>488</v>
      </c>
      <c r="F2" s="172" t="s">
        <v>489</v>
      </c>
      <c r="G2" s="172" t="s">
        <v>258</v>
      </c>
      <c r="H2" s="172" t="s">
        <v>490</v>
      </c>
      <c r="I2" s="172" t="s">
        <v>491</v>
      </c>
      <c r="J2" s="172" t="s">
        <v>492</v>
      </c>
      <c r="K2" s="172" t="s">
        <v>493</v>
      </c>
      <c r="L2" s="171" t="s">
        <v>494</v>
      </c>
      <c r="M2" s="172" t="s">
        <v>495</v>
      </c>
      <c r="N2" s="172" t="s">
        <v>259</v>
      </c>
      <c r="O2" s="172" t="s">
        <v>260</v>
      </c>
      <c r="P2" s="172" t="s">
        <v>261</v>
      </c>
      <c r="Q2" s="172" t="s">
        <v>496</v>
      </c>
      <c r="R2" s="172" t="s">
        <v>497</v>
      </c>
      <c r="S2" s="172" t="s">
        <v>498</v>
      </c>
      <c r="T2" s="172" t="s">
        <v>499</v>
      </c>
      <c r="U2" s="172" t="s">
        <v>500</v>
      </c>
      <c r="V2" s="172" t="s">
        <v>501</v>
      </c>
      <c r="W2" s="172" t="s">
        <v>502</v>
      </c>
      <c r="X2" s="171" t="s">
        <v>28</v>
      </c>
      <c r="Y2" s="122"/>
      <c r="Z2" s="122"/>
      <c r="AA2" s="122"/>
      <c r="AB2" s="122"/>
      <c r="AC2" s="79"/>
      <c r="AD2" s="79"/>
      <c r="AE2" s="79"/>
      <c r="AF2" s="79"/>
      <c r="AG2" s="79"/>
      <c r="AH2" s="79"/>
      <c r="AI2" s="79"/>
    </row>
    <row r="3" spans="1:35" ht="22.5" customHeight="1" x14ac:dyDescent="0.15">
      <c r="A3" s="125" t="s">
        <v>459</v>
      </c>
      <c r="B3" s="3">
        <v>2545</v>
      </c>
      <c r="C3" s="9">
        <v>9</v>
      </c>
      <c r="D3" s="9">
        <v>126</v>
      </c>
      <c r="E3" s="9" t="s">
        <v>39</v>
      </c>
      <c r="F3" s="9">
        <v>5</v>
      </c>
      <c r="G3" s="9">
        <v>2</v>
      </c>
      <c r="H3" s="9">
        <v>2</v>
      </c>
      <c r="I3" s="9">
        <v>54</v>
      </c>
      <c r="J3" s="9">
        <v>105</v>
      </c>
      <c r="K3" s="9">
        <v>17</v>
      </c>
      <c r="L3" s="10">
        <v>399</v>
      </c>
      <c r="M3" s="55">
        <v>48</v>
      </c>
      <c r="N3" s="9">
        <v>31</v>
      </c>
      <c r="O3" s="9">
        <v>59</v>
      </c>
      <c r="P3" s="9">
        <v>10</v>
      </c>
      <c r="Q3" s="9">
        <v>107</v>
      </c>
      <c r="R3" s="9">
        <v>6</v>
      </c>
      <c r="S3" s="9">
        <v>4</v>
      </c>
      <c r="T3" s="9">
        <v>2</v>
      </c>
      <c r="U3" s="9">
        <v>55</v>
      </c>
      <c r="V3" s="9">
        <v>550</v>
      </c>
      <c r="W3" s="9">
        <v>16</v>
      </c>
      <c r="X3" s="10">
        <v>938</v>
      </c>
      <c r="Y3" s="1"/>
      <c r="Z3" s="1"/>
      <c r="AA3" s="1"/>
      <c r="AB3" s="1"/>
      <c r="AC3" s="4"/>
      <c r="AD3" s="4"/>
      <c r="AE3" s="4"/>
      <c r="AF3" s="4"/>
      <c r="AG3" s="4"/>
      <c r="AH3" s="4"/>
      <c r="AI3" s="4"/>
    </row>
    <row r="4" spans="1:35" s="89" customFormat="1" ht="23.25" customHeight="1" x14ac:dyDescent="0.15">
      <c r="A4" s="125">
        <v>2</v>
      </c>
      <c r="B4" s="3">
        <v>2555</v>
      </c>
      <c r="C4" s="9">
        <v>9</v>
      </c>
      <c r="D4" s="9">
        <v>126</v>
      </c>
      <c r="E4" s="9" t="s">
        <v>39</v>
      </c>
      <c r="F4" s="9">
        <v>5</v>
      </c>
      <c r="G4" s="9">
        <v>2</v>
      </c>
      <c r="H4" s="9">
        <v>2</v>
      </c>
      <c r="I4" s="9">
        <v>51</v>
      </c>
      <c r="J4" s="9">
        <v>108</v>
      </c>
      <c r="K4" s="9">
        <v>16</v>
      </c>
      <c r="L4" s="10">
        <v>405</v>
      </c>
      <c r="M4" s="9">
        <v>49</v>
      </c>
      <c r="N4" s="9">
        <v>32</v>
      </c>
      <c r="O4" s="9">
        <v>57</v>
      </c>
      <c r="P4" s="9">
        <v>9</v>
      </c>
      <c r="Q4" s="9">
        <v>99</v>
      </c>
      <c r="R4" s="9">
        <v>6</v>
      </c>
      <c r="S4" s="9">
        <v>4</v>
      </c>
      <c r="T4" s="9">
        <v>2</v>
      </c>
      <c r="U4" s="9">
        <v>55</v>
      </c>
      <c r="V4" s="9">
        <v>556</v>
      </c>
      <c r="W4" s="9">
        <v>16</v>
      </c>
      <c r="X4" s="10">
        <v>946</v>
      </c>
      <c r="Y4" s="4"/>
      <c r="Z4" s="4"/>
      <c r="AA4" s="87"/>
    </row>
    <row r="5" spans="1:35" s="89" customFormat="1" ht="22.5" customHeight="1" x14ac:dyDescent="0.15">
      <c r="A5" s="125">
        <v>3</v>
      </c>
      <c r="B5" s="3">
        <v>2566</v>
      </c>
      <c r="C5" s="9">
        <v>9</v>
      </c>
      <c r="D5" s="9">
        <v>125</v>
      </c>
      <c r="E5" s="9" t="s">
        <v>39</v>
      </c>
      <c r="F5" s="9">
        <v>5</v>
      </c>
      <c r="G5" s="9">
        <v>2</v>
      </c>
      <c r="H5" s="9">
        <v>2</v>
      </c>
      <c r="I5" s="9">
        <v>53</v>
      </c>
      <c r="J5" s="9">
        <v>108</v>
      </c>
      <c r="K5" s="9">
        <v>15</v>
      </c>
      <c r="L5" s="10">
        <v>409</v>
      </c>
      <c r="M5" s="9">
        <v>51</v>
      </c>
      <c r="N5" s="9">
        <v>33</v>
      </c>
      <c r="O5" s="9">
        <v>59</v>
      </c>
      <c r="P5" s="9">
        <v>9</v>
      </c>
      <c r="Q5" s="9">
        <v>96</v>
      </c>
      <c r="R5" s="9">
        <v>6</v>
      </c>
      <c r="S5" s="9">
        <v>4</v>
      </c>
      <c r="T5" s="9">
        <v>2</v>
      </c>
      <c r="U5" s="9">
        <v>60</v>
      </c>
      <c r="V5" s="9">
        <v>556</v>
      </c>
      <c r="W5" s="9">
        <v>16</v>
      </c>
      <c r="X5" s="10">
        <v>946</v>
      </c>
      <c r="Y5" s="4"/>
      <c r="Z5" s="4"/>
      <c r="AA5" s="87"/>
    </row>
    <row r="6" spans="1:35" s="89" customFormat="1" ht="22.5" customHeight="1" x14ac:dyDescent="0.15">
      <c r="A6" s="125">
        <v>4</v>
      </c>
      <c r="B6" s="3">
        <v>2555</v>
      </c>
      <c r="C6" s="9">
        <v>9</v>
      </c>
      <c r="D6" s="9">
        <v>125</v>
      </c>
      <c r="E6" s="9" t="s">
        <v>39</v>
      </c>
      <c r="F6" s="9">
        <v>5</v>
      </c>
      <c r="G6" s="9">
        <v>2</v>
      </c>
      <c r="H6" s="9">
        <v>2</v>
      </c>
      <c r="I6" s="9">
        <v>52</v>
      </c>
      <c r="J6" s="9">
        <v>109</v>
      </c>
      <c r="K6" s="9">
        <v>16</v>
      </c>
      <c r="L6" s="10">
        <v>406</v>
      </c>
      <c r="M6" s="9">
        <v>50</v>
      </c>
      <c r="N6" s="9">
        <v>33</v>
      </c>
      <c r="O6" s="9">
        <v>62</v>
      </c>
      <c r="P6" s="9">
        <v>9</v>
      </c>
      <c r="Q6" s="9">
        <v>96</v>
      </c>
      <c r="R6" s="9">
        <v>6</v>
      </c>
      <c r="S6" s="9">
        <v>4</v>
      </c>
      <c r="T6" s="9">
        <v>2</v>
      </c>
      <c r="U6" s="9">
        <v>60</v>
      </c>
      <c r="V6" s="9">
        <v>555</v>
      </c>
      <c r="W6" s="9">
        <v>16</v>
      </c>
      <c r="X6" s="10">
        <v>936</v>
      </c>
      <c r="Y6" s="4"/>
      <c r="Z6" s="4"/>
      <c r="AA6" s="87"/>
    </row>
    <row r="7" spans="1:35" s="89" customFormat="1" ht="22.5" customHeight="1" thickBot="1" x14ac:dyDescent="0.2">
      <c r="A7" s="124">
        <v>5</v>
      </c>
      <c r="B7" s="5">
        <v>2577</v>
      </c>
      <c r="C7" s="11">
        <v>9</v>
      </c>
      <c r="D7" s="11">
        <v>125</v>
      </c>
      <c r="E7" s="11" t="s">
        <v>370</v>
      </c>
      <c r="F7" s="11">
        <v>3</v>
      </c>
      <c r="G7" s="11">
        <v>2</v>
      </c>
      <c r="H7" s="11">
        <v>2</v>
      </c>
      <c r="I7" s="11">
        <v>51</v>
      </c>
      <c r="J7" s="11">
        <v>110</v>
      </c>
      <c r="K7" s="11">
        <v>16</v>
      </c>
      <c r="L7" s="12">
        <v>409</v>
      </c>
      <c r="M7" s="11">
        <v>51</v>
      </c>
      <c r="N7" s="11">
        <v>35</v>
      </c>
      <c r="O7" s="11">
        <v>63</v>
      </c>
      <c r="P7" s="11">
        <v>9</v>
      </c>
      <c r="Q7" s="11">
        <v>94</v>
      </c>
      <c r="R7" s="11">
        <v>6</v>
      </c>
      <c r="S7" s="11">
        <v>4</v>
      </c>
      <c r="T7" s="11">
        <v>2</v>
      </c>
      <c r="U7" s="11">
        <v>61</v>
      </c>
      <c r="V7" s="11">
        <v>563</v>
      </c>
      <c r="W7" s="11">
        <v>16</v>
      </c>
      <c r="X7" s="12">
        <v>946</v>
      </c>
      <c r="Y7" s="4"/>
      <c r="Z7" s="4"/>
      <c r="AA7" s="87"/>
    </row>
    <row r="8" spans="1:35" ht="18" customHeight="1" x14ac:dyDescent="0.15">
      <c r="A8" s="90" t="s">
        <v>129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4"/>
      <c r="Q8" s="4"/>
      <c r="R8" s="4"/>
      <c r="S8" s="4"/>
      <c r="T8" s="4"/>
      <c r="Z8" s="87"/>
    </row>
    <row r="9" spans="1:35" ht="12.75" customHeight="1" x14ac:dyDescent="0.15">
      <c r="A9" s="79"/>
      <c r="B9" s="15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170"/>
      <c r="O9" s="169"/>
      <c r="P9" s="4"/>
      <c r="Q9" s="4"/>
      <c r="R9" s="4"/>
      <c r="S9" s="4"/>
      <c r="T9" s="4"/>
      <c r="U9" s="79"/>
      <c r="Z9" s="87"/>
    </row>
    <row r="10" spans="1:35" ht="12.75" customHeight="1" x14ac:dyDescent="0.15">
      <c r="A10" s="79"/>
      <c r="B10" s="79"/>
      <c r="C10" s="79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69"/>
      <c r="O10" s="169"/>
      <c r="P10" s="88"/>
      <c r="Q10" s="4"/>
      <c r="R10" s="4"/>
      <c r="S10" s="4"/>
      <c r="T10" s="4"/>
      <c r="U10" s="79"/>
      <c r="Z10" s="87"/>
    </row>
    <row r="11" spans="1:35" ht="12.75" customHeight="1" x14ac:dyDescent="0.1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69"/>
      <c r="O11" s="169"/>
      <c r="P11" s="79"/>
      <c r="Q11" s="4"/>
      <c r="R11" s="4"/>
      <c r="S11" s="4"/>
      <c r="T11" s="4"/>
      <c r="U11" s="79"/>
      <c r="Z11" s="87"/>
    </row>
    <row r="12" spans="1:35" ht="12" customHeight="1" x14ac:dyDescent="0.15">
      <c r="N12" s="169"/>
      <c r="O12" s="169"/>
    </row>
    <row r="13" spans="1:35" ht="12" customHeight="1" x14ac:dyDescent="0.15">
      <c r="N13" s="169"/>
      <c r="O13" s="169"/>
    </row>
    <row r="14" spans="1:35" ht="12" customHeight="1" x14ac:dyDescent="0.15">
      <c r="N14" s="169"/>
      <c r="O14" s="169"/>
    </row>
    <row r="15" spans="1:35" ht="12" customHeight="1" x14ac:dyDescent="0.15">
      <c r="N15" s="169"/>
      <c r="O15" s="169"/>
    </row>
    <row r="16" spans="1:35" ht="12" customHeight="1" x14ac:dyDescent="0.15">
      <c r="N16" s="169"/>
      <c r="O16" s="169"/>
    </row>
    <row r="17" spans="14:15" ht="12" customHeight="1" x14ac:dyDescent="0.15">
      <c r="N17" s="169"/>
      <c r="O17" s="169"/>
    </row>
    <row r="18" spans="14:15" ht="12" customHeight="1" x14ac:dyDescent="0.15">
      <c r="N18" s="169"/>
      <c r="O18" s="169"/>
    </row>
    <row r="19" spans="14:15" ht="12" customHeight="1" x14ac:dyDescent="0.15">
      <c r="N19" s="169"/>
      <c r="O19" s="169"/>
    </row>
    <row r="20" spans="14:15" ht="12" customHeight="1" x14ac:dyDescent="0.15">
      <c r="N20" s="169"/>
      <c r="O20" s="169"/>
    </row>
    <row r="21" spans="14:15" ht="12" customHeight="1" x14ac:dyDescent="0.15">
      <c r="N21" s="169"/>
      <c r="O21" s="169"/>
    </row>
    <row r="22" spans="14:15" ht="12" customHeight="1" x14ac:dyDescent="0.15">
      <c r="N22" s="169"/>
      <c r="O22" s="169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3" orientation="landscape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Y11"/>
  <sheetViews>
    <sheetView view="pageBreakPreview" zoomScaleNormal="100" zoomScaleSheetLayoutView="100" workbookViewId="0">
      <selection activeCell="C10" sqref="C10:Q10"/>
    </sheetView>
  </sheetViews>
  <sheetFormatPr defaultColWidth="9.25" defaultRowHeight="12" x14ac:dyDescent="0.15"/>
  <cols>
    <col min="1" max="1" width="9.375" style="78" customWidth="1"/>
    <col min="2" max="15" width="8.125" style="78" customWidth="1"/>
    <col min="16" max="21" width="7.5" style="78" customWidth="1"/>
    <col min="22" max="25" width="5.625" style="78" customWidth="1"/>
    <col min="26" max="26" width="6.25" style="78" customWidth="1"/>
    <col min="27" max="28" width="6.125" style="78" bestFit="1" customWidth="1"/>
    <col min="29" max="29" width="7.875" style="78" bestFit="1" customWidth="1"/>
    <col min="30" max="31" width="4.625" style="78" bestFit="1" customWidth="1"/>
    <col min="32" max="32" width="4" style="78" customWidth="1"/>
    <col min="33" max="16384" width="9.25" style="78"/>
  </cols>
  <sheetData>
    <row r="1" spans="1:25" ht="18" customHeight="1" thickBot="1" x14ac:dyDescent="0.2">
      <c r="A1" s="90" t="s">
        <v>503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79"/>
      <c r="N1" s="79"/>
      <c r="O1" s="86" t="s">
        <v>56</v>
      </c>
      <c r="P1" s="4"/>
      <c r="Q1" s="4"/>
      <c r="R1" s="4"/>
      <c r="S1" s="4"/>
    </row>
    <row r="2" spans="1:25" ht="72.75" thickBot="1" x14ac:dyDescent="0.2">
      <c r="A2" s="218" t="s">
        <v>504</v>
      </c>
      <c r="B2" s="179" t="s">
        <v>505</v>
      </c>
      <c r="C2" s="177" t="s">
        <v>506</v>
      </c>
      <c r="D2" s="177" t="s">
        <v>507</v>
      </c>
      <c r="E2" s="177" t="s">
        <v>508</v>
      </c>
      <c r="F2" s="177" t="s">
        <v>509</v>
      </c>
      <c r="G2" s="177" t="s">
        <v>262</v>
      </c>
      <c r="H2" s="177" t="s">
        <v>510</v>
      </c>
      <c r="I2" s="177" t="s">
        <v>511</v>
      </c>
      <c r="J2" s="177" t="s">
        <v>512</v>
      </c>
      <c r="K2" s="178" t="s">
        <v>513</v>
      </c>
      <c r="L2" s="177" t="s">
        <v>514</v>
      </c>
      <c r="M2" s="177" t="s">
        <v>402</v>
      </c>
      <c r="N2" s="177" t="s">
        <v>358</v>
      </c>
      <c r="O2" s="176" t="s">
        <v>515</v>
      </c>
      <c r="P2" s="85"/>
      <c r="Q2" s="4"/>
      <c r="R2" s="85"/>
      <c r="S2" s="4"/>
    </row>
    <row r="3" spans="1:25" ht="22.5" customHeight="1" x14ac:dyDescent="0.15">
      <c r="A3" s="160" t="s">
        <v>459</v>
      </c>
      <c r="B3" s="54">
        <v>3016</v>
      </c>
      <c r="C3" s="55">
        <v>79</v>
      </c>
      <c r="D3" s="55">
        <v>71</v>
      </c>
      <c r="E3" s="55">
        <v>58</v>
      </c>
      <c r="F3" s="55">
        <v>207</v>
      </c>
      <c r="G3" s="55">
        <v>167</v>
      </c>
      <c r="H3" s="55">
        <v>4</v>
      </c>
      <c r="I3" s="55">
        <v>20</v>
      </c>
      <c r="J3" s="55">
        <v>17</v>
      </c>
      <c r="K3" s="159">
        <v>9</v>
      </c>
      <c r="L3" s="55">
        <v>1</v>
      </c>
      <c r="M3" s="55" t="s">
        <v>39</v>
      </c>
      <c r="N3" s="55">
        <v>12</v>
      </c>
      <c r="O3" s="56">
        <v>2371</v>
      </c>
    </row>
    <row r="4" spans="1:25" ht="22.5" customHeight="1" x14ac:dyDescent="0.15">
      <c r="A4" s="158">
        <v>2</v>
      </c>
      <c r="B4" s="37">
        <v>3105</v>
      </c>
      <c r="C4" s="9">
        <v>63</v>
      </c>
      <c r="D4" s="9">
        <v>50</v>
      </c>
      <c r="E4" s="9">
        <v>49</v>
      </c>
      <c r="F4" s="9">
        <v>192</v>
      </c>
      <c r="G4" s="9">
        <v>158</v>
      </c>
      <c r="H4" s="9">
        <v>5</v>
      </c>
      <c r="I4" s="9">
        <v>22</v>
      </c>
      <c r="J4" s="9">
        <v>11</v>
      </c>
      <c r="K4" s="3">
        <v>10</v>
      </c>
      <c r="L4" s="9">
        <v>3</v>
      </c>
      <c r="M4" s="9" t="s">
        <v>39</v>
      </c>
      <c r="N4" s="9">
        <v>10</v>
      </c>
      <c r="O4" s="10">
        <v>2532</v>
      </c>
    </row>
    <row r="5" spans="1:25" ht="22.5" customHeight="1" x14ac:dyDescent="0.15">
      <c r="A5" s="158">
        <v>3</v>
      </c>
      <c r="B5" s="37">
        <v>3274</v>
      </c>
      <c r="C5" s="9">
        <v>73</v>
      </c>
      <c r="D5" s="9">
        <v>82</v>
      </c>
      <c r="E5" s="9">
        <v>57</v>
      </c>
      <c r="F5" s="9">
        <v>187</v>
      </c>
      <c r="G5" s="9">
        <v>151</v>
      </c>
      <c r="H5" s="9">
        <v>3</v>
      </c>
      <c r="I5" s="9">
        <v>11</v>
      </c>
      <c r="J5" s="9">
        <v>19</v>
      </c>
      <c r="K5" s="3">
        <v>14</v>
      </c>
      <c r="L5" s="9" t="s">
        <v>39</v>
      </c>
      <c r="M5" s="9" t="s">
        <v>39</v>
      </c>
      <c r="N5" s="9">
        <v>9</v>
      </c>
      <c r="O5" s="10">
        <v>2668</v>
      </c>
    </row>
    <row r="6" spans="1:25" ht="22.5" customHeight="1" x14ac:dyDescent="0.15">
      <c r="A6" s="158">
        <v>4</v>
      </c>
      <c r="B6" s="37">
        <v>3355</v>
      </c>
      <c r="C6" s="9">
        <v>72</v>
      </c>
      <c r="D6" s="9">
        <v>57</v>
      </c>
      <c r="E6" s="9">
        <v>49</v>
      </c>
      <c r="F6" s="9">
        <v>186</v>
      </c>
      <c r="G6" s="9">
        <v>146</v>
      </c>
      <c r="H6" s="9">
        <v>6</v>
      </c>
      <c r="I6" s="9">
        <v>17</v>
      </c>
      <c r="J6" s="9">
        <v>11</v>
      </c>
      <c r="K6" s="3">
        <v>9</v>
      </c>
      <c r="L6" s="9" t="s">
        <v>39</v>
      </c>
      <c r="M6" s="9">
        <v>2</v>
      </c>
      <c r="N6" s="9">
        <v>6</v>
      </c>
      <c r="O6" s="10">
        <v>2794</v>
      </c>
    </row>
    <row r="7" spans="1:25" ht="22.5" customHeight="1" thickBot="1" x14ac:dyDescent="0.2">
      <c r="A7" s="157">
        <v>5</v>
      </c>
      <c r="B7" s="39">
        <v>3259</v>
      </c>
      <c r="C7" s="11">
        <v>72</v>
      </c>
      <c r="D7" s="11">
        <v>83</v>
      </c>
      <c r="E7" s="11">
        <v>54</v>
      </c>
      <c r="F7" s="11">
        <v>204</v>
      </c>
      <c r="G7" s="11">
        <v>171</v>
      </c>
      <c r="H7" s="11">
        <v>6</v>
      </c>
      <c r="I7" s="11">
        <v>12</v>
      </c>
      <c r="J7" s="11">
        <v>10</v>
      </c>
      <c r="K7" s="5">
        <v>7</v>
      </c>
      <c r="L7" s="11" t="s">
        <v>370</v>
      </c>
      <c r="M7" s="11" t="s">
        <v>370</v>
      </c>
      <c r="N7" s="11">
        <v>10</v>
      </c>
      <c r="O7" s="12">
        <v>2630</v>
      </c>
    </row>
    <row r="8" spans="1:25" ht="18" customHeight="1" x14ac:dyDescent="0.15">
      <c r="A8" s="90" t="s">
        <v>129</v>
      </c>
      <c r="B8" s="88"/>
      <c r="C8" s="88"/>
      <c r="D8" s="88"/>
      <c r="E8" s="88"/>
      <c r="F8" s="88"/>
      <c r="G8" s="88"/>
      <c r="H8" s="87"/>
      <c r="I8" s="87"/>
      <c r="J8" s="87"/>
      <c r="K8" s="87"/>
      <c r="L8" s="87"/>
      <c r="M8" s="87"/>
      <c r="N8" s="87"/>
    </row>
    <row r="9" spans="1:25" ht="12.75" x14ac:dyDescent="0.15">
      <c r="A9" s="81"/>
      <c r="B9" s="88"/>
      <c r="C9" s="88"/>
      <c r="D9" s="88"/>
      <c r="E9" s="88"/>
      <c r="F9" s="88"/>
      <c r="G9" s="88"/>
      <c r="H9" s="87"/>
      <c r="I9" s="87"/>
      <c r="J9" s="87"/>
      <c r="K9" s="87"/>
      <c r="L9" s="87"/>
      <c r="M9" s="87"/>
      <c r="N9" s="87"/>
    </row>
    <row r="10" spans="1:25" ht="12.75" x14ac:dyDescent="0.15">
      <c r="A10" s="79"/>
      <c r="B10" s="88"/>
      <c r="C10" s="88"/>
      <c r="D10" s="88"/>
      <c r="E10" s="88"/>
      <c r="F10" s="88"/>
      <c r="G10" s="88"/>
      <c r="H10" s="87"/>
      <c r="I10" s="87"/>
      <c r="J10" s="87"/>
      <c r="K10" s="87"/>
      <c r="L10" s="87"/>
      <c r="M10" s="4"/>
      <c r="Y10" s="88"/>
    </row>
    <row r="11" spans="1:25" x14ac:dyDescent="0.1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V11" s="175"/>
      <c r="W11" s="175"/>
      <c r="X11" s="79"/>
      <c r="Y11" s="79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15"/>
  <sheetViews>
    <sheetView view="pageBreakPreview" zoomScaleNormal="100" zoomScaleSheetLayoutView="100" workbookViewId="0">
      <selection sqref="A1:I1"/>
    </sheetView>
  </sheetViews>
  <sheetFormatPr defaultColWidth="9.25" defaultRowHeight="12" x14ac:dyDescent="0.15"/>
  <cols>
    <col min="1" max="1" width="13.375" style="23" customWidth="1"/>
    <col min="2" max="9" width="8.625" style="23" customWidth="1"/>
    <col min="10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5" width="8.625" style="23" customWidth="1"/>
    <col min="266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21" width="8.625" style="23" customWidth="1"/>
    <col min="522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7" width="8.625" style="23" customWidth="1"/>
    <col min="778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3" width="8.625" style="23" customWidth="1"/>
    <col min="1034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9" width="8.625" style="23" customWidth="1"/>
    <col min="1290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5" width="8.625" style="23" customWidth="1"/>
    <col min="1546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801" width="8.625" style="23" customWidth="1"/>
    <col min="1802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7" width="8.625" style="23" customWidth="1"/>
    <col min="2058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3" width="8.625" style="23" customWidth="1"/>
    <col min="2314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9" width="8.625" style="23" customWidth="1"/>
    <col min="2570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5" width="8.625" style="23" customWidth="1"/>
    <col min="2826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81" width="8.625" style="23" customWidth="1"/>
    <col min="3082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7" width="8.625" style="23" customWidth="1"/>
    <col min="3338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3" width="8.625" style="23" customWidth="1"/>
    <col min="3594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9" width="8.625" style="23" customWidth="1"/>
    <col min="3850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5" width="8.625" style="23" customWidth="1"/>
    <col min="4106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61" width="8.625" style="23" customWidth="1"/>
    <col min="4362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7" width="8.625" style="23" customWidth="1"/>
    <col min="4618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3" width="8.625" style="23" customWidth="1"/>
    <col min="4874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9" width="8.625" style="23" customWidth="1"/>
    <col min="5130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5" width="8.625" style="23" customWidth="1"/>
    <col min="5386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41" width="8.625" style="23" customWidth="1"/>
    <col min="5642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7" width="8.625" style="23" customWidth="1"/>
    <col min="5898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3" width="8.625" style="23" customWidth="1"/>
    <col min="6154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9" width="8.625" style="23" customWidth="1"/>
    <col min="6410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5" width="8.625" style="23" customWidth="1"/>
    <col min="6666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21" width="8.625" style="23" customWidth="1"/>
    <col min="6922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7" width="8.625" style="23" customWidth="1"/>
    <col min="7178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3" width="8.625" style="23" customWidth="1"/>
    <col min="7434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9" width="8.625" style="23" customWidth="1"/>
    <col min="7690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5" width="8.625" style="23" customWidth="1"/>
    <col min="7946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201" width="8.625" style="23" customWidth="1"/>
    <col min="8202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7" width="8.625" style="23" customWidth="1"/>
    <col min="8458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3" width="8.625" style="23" customWidth="1"/>
    <col min="8714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9" width="8.625" style="23" customWidth="1"/>
    <col min="8970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5" width="8.625" style="23" customWidth="1"/>
    <col min="9226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81" width="8.625" style="23" customWidth="1"/>
    <col min="9482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7" width="8.625" style="23" customWidth="1"/>
    <col min="9738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3" width="8.625" style="23" customWidth="1"/>
    <col min="9994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9" width="8.625" style="23" customWidth="1"/>
    <col min="10250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5" width="8.625" style="23" customWidth="1"/>
    <col min="10506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61" width="8.625" style="23" customWidth="1"/>
    <col min="10762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7" width="8.625" style="23" customWidth="1"/>
    <col min="11018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3" width="8.625" style="23" customWidth="1"/>
    <col min="11274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9" width="8.625" style="23" customWidth="1"/>
    <col min="11530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5" width="8.625" style="23" customWidth="1"/>
    <col min="11786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41" width="8.625" style="23" customWidth="1"/>
    <col min="12042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7" width="8.625" style="23" customWidth="1"/>
    <col min="12298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3" width="8.625" style="23" customWidth="1"/>
    <col min="12554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9" width="8.625" style="23" customWidth="1"/>
    <col min="12810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5" width="8.625" style="23" customWidth="1"/>
    <col min="13066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21" width="8.625" style="23" customWidth="1"/>
    <col min="13322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7" width="8.625" style="23" customWidth="1"/>
    <col min="13578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3" width="8.625" style="23" customWidth="1"/>
    <col min="13834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9" width="8.625" style="23" customWidth="1"/>
    <col min="14090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5" width="8.625" style="23" customWidth="1"/>
    <col min="14346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601" width="8.625" style="23" customWidth="1"/>
    <col min="14602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7" width="8.625" style="23" customWidth="1"/>
    <col min="14858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3" width="8.625" style="23" customWidth="1"/>
    <col min="15114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9" width="8.625" style="23" customWidth="1"/>
    <col min="15370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5" width="8.625" style="23" customWidth="1"/>
    <col min="15626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81" width="8.625" style="23" customWidth="1"/>
    <col min="15882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7" width="8.625" style="23" customWidth="1"/>
    <col min="16138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24" ht="15" x14ac:dyDescent="0.15">
      <c r="A1" s="224" t="s">
        <v>360</v>
      </c>
      <c r="B1" s="224"/>
      <c r="C1" s="224"/>
      <c r="D1" s="224"/>
      <c r="E1" s="224"/>
      <c r="F1" s="224"/>
      <c r="G1" s="224"/>
      <c r="H1" s="224"/>
      <c r="I1" s="224"/>
      <c r="J1" s="29"/>
      <c r="K1" s="29"/>
      <c r="O1" s="29"/>
      <c r="V1" s="29"/>
      <c r="X1" s="29"/>
    </row>
    <row r="2" spans="1:24" s="68" customFormat="1" ht="25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6"/>
      <c r="K2" s="26"/>
      <c r="L2" s="69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68" customFormat="1" ht="18" customHeight="1" thickBot="1" x14ac:dyDescent="0.2">
      <c r="A3" s="27" t="s">
        <v>344</v>
      </c>
      <c r="B3" s="25"/>
      <c r="C3" s="25"/>
      <c r="D3" s="25"/>
      <c r="E3" s="25"/>
      <c r="F3" s="25"/>
      <c r="G3" s="25"/>
      <c r="H3" s="25"/>
      <c r="J3" s="26"/>
      <c r="K3" s="26"/>
      <c r="L3" s="26"/>
      <c r="M3" s="26"/>
      <c r="N3" s="26"/>
      <c r="O3" s="26"/>
      <c r="P3" s="26"/>
      <c r="Q3" s="21" t="s">
        <v>0</v>
      </c>
      <c r="R3" s="26"/>
      <c r="S3" s="26"/>
      <c r="T3" s="26"/>
      <c r="U3" s="26"/>
      <c r="V3" s="26"/>
      <c r="W3" s="26"/>
      <c r="X3" s="26"/>
    </row>
    <row r="4" spans="1:24" ht="21.75" customHeight="1" x14ac:dyDescent="0.15">
      <c r="A4" s="225" t="s">
        <v>361</v>
      </c>
      <c r="B4" s="227" t="s">
        <v>343</v>
      </c>
      <c r="C4" s="228"/>
      <c r="D4" s="231" t="s">
        <v>352</v>
      </c>
      <c r="E4" s="232"/>
      <c r="F4" s="232"/>
      <c r="G4" s="232"/>
      <c r="H4" s="232"/>
      <c r="I4" s="232"/>
      <c r="J4" s="232" t="s">
        <v>362</v>
      </c>
      <c r="K4" s="232"/>
      <c r="L4" s="232"/>
      <c r="M4" s="232"/>
      <c r="N4" s="232"/>
      <c r="O4" s="232"/>
      <c r="P4" s="232"/>
      <c r="Q4" s="232"/>
      <c r="R4" s="25"/>
      <c r="S4" s="25"/>
      <c r="T4" s="25"/>
      <c r="U4" s="25"/>
      <c r="V4" s="25"/>
      <c r="W4" s="34"/>
      <c r="X4" s="34"/>
    </row>
    <row r="5" spans="1:24" ht="21.75" customHeight="1" thickBot="1" x14ac:dyDescent="0.2">
      <c r="A5" s="226"/>
      <c r="B5" s="229"/>
      <c r="C5" s="230"/>
      <c r="D5" s="221" t="s">
        <v>1</v>
      </c>
      <c r="E5" s="222"/>
      <c r="F5" s="221" t="s">
        <v>2</v>
      </c>
      <c r="G5" s="222"/>
      <c r="H5" s="221" t="s">
        <v>3</v>
      </c>
      <c r="I5" s="223"/>
      <c r="J5" s="223" t="s">
        <v>4</v>
      </c>
      <c r="K5" s="222"/>
      <c r="L5" s="221" t="s">
        <v>5</v>
      </c>
      <c r="M5" s="222"/>
      <c r="N5" s="221" t="s">
        <v>6</v>
      </c>
      <c r="O5" s="222"/>
      <c r="P5" s="221" t="s">
        <v>7</v>
      </c>
      <c r="Q5" s="223"/>
      <c r="R5" s="1"/>
      <c r="S5" s="1"/>
      <c r="T5" s="1"/>
      <c r="U5" s="1"/>
      <c r="V5" s="1"/>
      <c r="W5" s="2"/>
      <c r="X5" s="2"/>
    </row>
    <row r="6" spans="1:24" ht="21" customHeight="1" x14ac:dyDescent="0.15">
      <c r="A6" s="31" t="s">
        <v>342</v>
      </c>
      <c r="C6" s="3">
        <v>52814</v>
      </c>
      <c r="D6" s="67"/>
      <c r="E6" s="3">
        <v>19</v>
      </c>
      <c r="F6" s="67"/>
      <c r="G6" s="3">
        <v>9</v>
      </c>
      <c r="H6" s="67"/>
      <c r="I6" s="4">
        <v>3</v>
      </c>
      <c r="K6" s="3" t="s">
        <v>8</v>
      </c>
      <c r="L6" s="67"/>
      <c r="M6" s="3">
        <v>246</v>
      </c>
      <c r="N6" s="67"/>
      <c r="O6" s="3">
        <v>83</v>
      </c>
      <c r="P6" s="67"/>
      <c r="Q6" s="4">
        <v>2102</v>
      </c>
      <c r="R6" s="1"/>
      <c r="S6" s="1"/>
      <c r="T6" s="1"/>
      <c r="U6" s="1"/>
      <c r="V6" s="1"/>
      <c r="W6" s="2"/>
      <c r="X6" s="2"/>
    </row>
    <row r="7" spans="1:24" ht="21" customHeight="1" x14ac:dyDescent="0.15">
      <c r="A7" s="31">
        <v>2</v>
      </c>
      <c r="C7" s="3">
        <v>52330</v>
      </c>
      <c r="D7" s="67"/>
      <c r="E7" s="3">
        <v>5</v>
      </c>
      <c r="F7" s="67"/>
      <c r="G7" s="3">
        <v>8</v>
      </c>
      <c r="H7" s="67"/>
      <c r="I7" s="4">
        <v>16</v>
      </c>
      <c r="K7" s="3" t="s">
        <v>8</v>
      </c>
      <c r="L7" s="67"/>
      <c r="M7" s="3">
        <v>264</v>
      </c>
      <c r="N7" s="67"/>
      <c r="O7" s="3">
        <v>111</v>
      </c>
      <c r="P7" s="67"/>
      <c r="Q7" s="4">
        <v>1695</v>
      </c>
      <c r="R7" s="1"/>
      <c r="S7" s="1"/>
      <c r="T7" s="1"/>
      <c r="U7" s="1"/>
      <c r="V7" s="1"/>
      <c r="W7" s="2"/>
      <c r="X7" s="2"/>
    </row>
    <row r="8" spans="1:24" ht="21" customHeight="1" x14ac:dyDescent="0.15">
      <c r="A8" s="31">
        <v>3</v>
      </c>
      <c r="C8" s="3">
        <v>51876</v>
      </c>
      <c r="D8" s="67"/>
      <c r="E8" s="3">
        <v>17</v>
      </c>
      <c r="F8" s="67"/>
      <c r="G8" s="3">
        <v>10</v>
      </c>
      <c r="H8" s="67"/>
      <c r="I8" s="4">
        <v>7</v>
      </c>
      <c r="K8" s="3" t="s">
        <v>8</v>
      </c>
      <c r="L8" s="67"/>
      <c r="M8" s="3">
        <v>185</v>
      </c>
      <c r="N8" s="67"/>
      <c r="O8" s="3">
        <v>76</v>
      </c>
      <c r="P8" s="67"/>
      <c r="Q8" s="4">
        <v>1615</v>
      </c>
      <c r="R8" s="1"/>
      <c r="S8" s="1"/>
      <c r="T8" s="1"/>
      <c r="U8" s="1"/>
      <c r="V8" s="1"/>
      <c r="W8" s="2"/>
      <c r="X8" s="2"/>
    </row>
    <row r="9" spans="1:24" ht="21" customHeight="1" x14ac:dyDescent="0.15">
      <c r="A9" s="31">
        <v>4</v>
      </c>
      <c r="C9" s="3">
        <v>51488</v>
      </c>
      <c r="D9" s="67"/>
      <c r="E9" s="3">
        <v>10</v>
      </c>
      <c r="F9" s="67"/>
      <c r="G9" s="3">
        <v>10</v>
      </c>
      <c r="H9" s="67"/>
      <c r="I9" s="4">
        <v>19</v>
      </c>
      <c r="K9" s="3" t="s">
        <v>8</v>
      </c>
      <c r="L9" s="67"/>
      <c r="M9" s="3">
        <v>260</v>
      </c>
      <c r="N9" s="67"/>
      <c r="O9" s="3">
        <v>46</v>
      </c>
      <c r="P9" s="67"/>
      <c r="Q9" s="4">
        <v>1151</v>
      </c>
      <c r="R9" s="1"/>
      <c r="S9" s="1"/>
      <c r="T9" s="1"/>
      <c r="U9" s="1"/>
      <c r="V9" s="1"/>
      <c r="W9" s="2"/>
      <c r="X9" s="2"/>
    </row>
    <row r="10" spans="1:24" ht="21" customHeight="1" thickBot="1" x14ac:dyDescent="0.2">
      <c r="A10" s="33">
        <v>5</v>
      </c>
      <c r="B10" s="35"/>
      <c r="C10" s="5">
        <v>51035</v>
      </c>
      <c r="D10" s="66"/>
      <c r="E10" s="5">
        <v>11</v>
      </c>
      <c r="F10" s="66"/>
      <c r="G10" s="5">
        <v>17</v>
      </c>
      <c r="H10" s="66"/>
      <c r="I10" s="6">
        <v>22</v>
      </c>
      <c r="J10" s="35"/>
      <c r="K10" s="5" t="s">
        <v>8</v>
      </c>
      <c r="L10" s="66"/>
      <c r="M10" s="5">
        <v>236</v>
      </c>
      <c r="N10" s="66"/>
      <c r="O10" s="5">
        <v>45</v>
      </c>
      <c r="P10" s="66"/>
      <c r="Q10" s="6">
        <v>1066</v>
      </c>
      <c r="R10" s="1"/>
      <c r="S10" s="1"/>
      <c r="T10" s="1"/>
      <c r="U10" s="1"/>
      <c r="V10" s="1"/>
      <c r="W10" s="2"/>
      <c r="X10" s="2"/>
    </row>
    <row r="11" spans="1:24" ht="19.5" customHeight="1" x14ac:dyDescent="0.15">
      <c r="A11" s="53" t="s">
        <v>9</v>
      </c>
      <c r="B11" s="6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"/>
      <c r="X11" s="2"/>
    </row>
    <row r="12" spans="1:24" ht="19.5" customHeight="1" x14ac:dyDescent="0.15">
      <c r="A12" s="53"/>
      <c r="B12" s="65"/>
      <c r="C12" s="1"/>
      <c r="D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2"/>
    </row>
    <row r="13" spans="1:24" x14ac:dyDescent="0.15">
      <c r="A13" s="22"/>
      <c r="B13" s="22"/>
      <c r="C13" s="1"/>
      <c r="D13" s="1"/>
      <c r="E13" s="1"/>
      <c r="F13" s="1"/>
      <c r="G13" s="1"/>
      <c r="H13" s="1"/>
      <c r="I13" s="29"/>
      <c r="J13" s="1"/>
      <c r="K13" s="1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2"/>
      <c r="X13" s="2"/>
    </row>
    <row r="14" spans="1:24" s="30" customForma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64"/>
      <c r="K14" s="25"/>
      <c r="L14" s="25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  <c r="X14" s="8"/>
    </row>
    <row r="15" spans="1:24" ht="12.75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32"/>
      <c r="K15" s="4"/>
      <c r="L15" s="4"/>
    </row>
  </sheetData>
  <mergeCells count="12">
    <mergeCell ref="N5:O5"/>
    <mergeCell ref="P5:Q5"/>
    <mergeCell ref="A1:I1"/>
    <mergeCell ref="A4:A5"/>
    <mergeCell ref="B4:C5"/>
    <mergeCell ref="D4:I4"/>
    <mergeCell ref="J4:Q4"/>
    <mergeCell ref="D5:E5"/>
    <mergeCell ref="F5:G5"/>
    <mergeCell ref="H5:I5"/>
    <mergeCell ref="J5:K5"/>
    <mergeCell ref="L5:M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orientation="portrait" r:id="rId1"/>
  <headerFooter alignWithMargins="0"/>
  <colBreaks count="1" manualBreakCount="1">
    <brk id="9" max="1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A13"/>
  <sheetViews>
    <sheetView view="pageBreakPreview" zoomScaleNormal="90" zoomScaleSheetLayoutView="100" workbookViewId="0">
      <selection activeCell="C10" sqref="C10:Q10"/>
    </sheetView>
  </sheetViews>
  <sheetFormatPr defaultColWidth="9.25" defaultRowHeight="12" x14ac:dyDescent="0.15"/>
  <cols>
    <col min="1" max="1" width="9.375" style="78" customWidth="1"/>
    <col min="2" max="23" width="7.5" style="78" customWidth="1"/>
    <col min="24" max="27" width="5.625" style="78" customWidth="1"/>
    <col min="28" max="28" width="6.25" style="78" customWidth="1"/>
    <col min="29" max="30" width="6.125" style="78" bestFit="1" customWidth="1"/>
    <col min="31" max="31" width="7.875" style="78" bestFit="1" customWidth="1"/>
    <col min="32" max="33" width="4.625" style="78" bestFit="1" customWidth="1"/>
    <col min="34" max="34" width="4" style="78" customWidth="1"/>
    <col min="35" max="16384" width="9.25" style="78"/>
  </cols>
  <sheetData>
    <row r="1" spans="1:27" ht="18" customHeight="1" thickBot="1" x14ac:dyDescent="0.2">
      <c r="A1" s="90" t="s">
        <v>263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4"/>
      <c r="Q1" s="175"/>
      <c r="R1" s="183"/>
      <c r="S1" s="183"/>
      <c r="T1" s="183"/>
      <c r="U1" s="175"/>
      <c r="V1" s="175"/>
      <c r="W1" s="133" t="s">
        <v>264</v>
      </c>
      <c r="X1" s="175"/>
      <c r="Y1" s="175"/>
      <c r="Z1" s="175"/>
      <c r="AA1" s="175"/>
    </row>
    <row r="2" spans="1:27" ht="14.25" customHeight="1" x14ac:dyDescent="0.15">
      <c r="A2" s="319" t="s">
        <v>298</v>
      </c>
      <c r="B2" s="279" t="s">
        <v>265</v>
      </c>
      <c r="C2" s="280"/>
      <c r="D2" s="280"/>
      <c r="E2" s="280"/>
      <c r="F2" s="280"/>
      <c r="G2" s="280"/>
      <c r="H2" s="280"/>
      <c r="I2" s="280"/>
      <c r="J2" s="280"/>
      <c r="K2" s="280"/>
      <c r="L2" s="182"/>
      <c r="M2" s="181"/>
      <c r="N2" s="244" t="s">
        <v>266</v>
      </c>
      <c r="O2" s="280"/>
      <c r="P2" s="280"/>
      <c r="Q2" s="280"/>
      <c r="R2" s="280"/>
      <c r="S2" s="280"/>
      <c r="T2" s="280"/>
      <c r="U2" s="280"/>
      <c r="V2" s="280"/>
      <c r="W2" s="280"/>
      <c r="X2" s="82"/>
      <c r="Y2" s="4"/>
      <c r="Z2" s="4"/>
      <c r="AA2" s="4"/>
    </row>
    <row r="3" spans="1:27" ht="16.5" customHeight="1" x14ac:dyDescent="0.15">
      <c r="A3" s="320"/>
      <c r="B3" s="321" t="s">
        <v>94</v>
      </c>
      <c r="C3" s="200" t="s">
        <v>267</v>
      </c>
      <c r="D3" s="312" t="s">
        <v>268</v>
      </c>
      <c r="E3" s="323"/>
      <c r="F3" s="323"/>
      <c r="G3" s="323"/>
      <c r="H3" s="323"/>
      <c r="I3" s="323"/>
      <c r="J3" s="245"/>
      <c r="K3" s="213" t="s">
        <v>516</v>
      </c>
      <c r="L3" s="323" t="s">
        <v>403</v>
      </c>
      <c r="M3" s="245"/>
      <c r="N3" s="239" t="s">
        <v>517</v>
      </c>
      <c r="O3" s="239" t="s">
        <v>269</v>
      </c>
      <c r="P3" s="239" t="s">
        <v>518</v>
      </c>
      <c r="Q3" s="239" t="s">
        <v>519</v>
      </c>
      <c r="R3" s="239" t="s">
        <v>404</v>
      </c>
      <c r="S3" s="239" t="s">
        <v>520</v>
      </c>
      <c r="T3" s="239" t="s">
        <v>405</v>
      </c>
      <c r="U3" s="239" t="s">
        <v>521</v>
      </c>
      <c r="V3" s="239" t="s">
        <v>406</v>
      </c>
      <c r="W3" s="249" t="s">
        <v>522</v>
      </c>
      <c r="X3" s="82"/>
      <c r="Y3" s="4"/>
      <c r="Z3" s="4"/>
      <c r="AA3" s="4"/>
    </row>
    <row r="4" spans="1:27" ht="27.75" customHeight="1" thickBot="1" x14ac:dyDescent="0.2">
      <c r="A4" s="320"/>
      <c r="B4" s="322"/>
      <c r="C4" s="217" t="s">
        <v>523</v>
      </c>
      <c r="D4" s="200" t="s">
        <v>524</v>
      </c>
      <c r="E4" s="200" t="s">
        <v>408</v>
      </c>
      <c r="F4" s="200" t="s">
        <v>525</v>
      </c>
      <c r="G4" s="200" t="s">
        <v>526</v>
      </c>
      <c r="H4" s="200" t="s">
        <v>527</v>
      </c>
      <c r="I4" s="200" t="s">
        <v>528</v>
      </c>
      <c r="J4" s="200" t="s">
        <v>529</v>
      </c>
      <c r="K4" s="200" t="s">
        <v>270</v>
      </c>
      <c r="L4" s="202" t="s">
        <v>271</v>
      </c>
      <c r="M4" s="200" t="s">
        <v>272</v>
      </c>
      <c r="N4" s="324"/>
      <c r="O4" s="324"/>
      <c r="P4" s="324"/>
      <c r="Q4" s="324"/>
      <c r="R4" s="324"/>
      <c r="S4" s="324"/>
      <c r="T4" s="324"/>
      <c r="U4" s="324"/>
      <c r="V4" s="324"/>
      <c r="W4" s="318"/>
      <c r="X4" s="82"/>
      <c r="Y4" s="4"/>
      <c r="Z4" s="4"/>
      <c r="AA4" s="4"/>
    </row>
    <row r="5" spans="1:27" ht="22.5" customHeight="1" x14ac:dyDescent="0.15">
      <c r="A5" s="160" t="s">
        <v>530</v>
      </c>
      <c r="B5" s="54">
        <v>283</v>
      </c>
      <c r="C5" s="55">
        <v>3</v>
      </c>
      <c r="D5" s="55">
        <v>73</v>
      </c>
      <c r="E5" s="55">
        <v>9</v>
      </c>
      <c r="F5" s="55">
        <v>1</v>
      </c>
      <c r="G5" s="55">
        <v>59</v>
      </c>
      <c r="H5" s="55" t="s">
        <v>39</v>
      </c>
      <c r="I5" s="55">
        <v>28</v>
      </c>
      <c r="J5" s="55">
        <v>2</v>
      </c>
      <c r="K5" s="55">
        <v>73</v>
      </c>
      <c r="L5" s="159" t="s">
        <v>39</v>
      </c>
      <c r="M5" s="55">
        <v>35</v>
      </c>
      <c r="N5" s="55">
        <v>41</v>
      </c>
      <c r="O5" s="55">
        <v>49</v>
      </c>
      <c r="P5" s="55">
        <v>67</v>
      </c>
      <c r="Q5" s="55">
        <v>34</v>
      </c>
      <c r="R5" s="55">
        <v>25</v>
      </c>
      <c r="S5" s="55">
        <v>9</v>
      </c>
      <c r="T5" s="55">
        <v>3</v>
      </c>
      <c r="U5" s="55" t="s">
        <v>39</v>
      </c>
      <c r="V5" s="55">
        <v>4</v>
      </c>
      <c r="W5" s="56">
        <v>51</v>
      </c>
      <c r="X5" s="82"/>
    </row>
    <row r="6" spans="1:27" ht="22.5" customHeight="1" x14ac:dyDescent="0.15">
      <c r="A6" s="158">
        <v>2</v>
      </c>
      <c r="B6" s="37">
        <v>278</v>
      </c>
      <c r="C6" s="9">
        <v>3</v>
      </c>
      <c r="D6" s="9">
        <v>73</v>
      </c>
      <c r="E6" s="9">
        <v>9</v>
      </c>
      <c r="F6" s="9">
        <v>1</v>
      </c>
      <c r="G6" s="9">
        <v>59</v>
      </c>
      <c r="H6" s="9" t="s">
        <v>39</v>
      </c>
      <c r="I6" s="9">
        <v>25</v>
      </c>
      <c r="J6" s="9">
        <v>2</v>
      </c>
      <c r="K6" s="9">
        <v>71</v>
      </c>
      <c r="L6" s="3" t="s">
        <v>39</v>
      </c>
      <c r="M6" s="9">
        <v>35</v>
      </c>
      <c r="N6" s="9">
        <v>41</v>
      </c>
      <c r="O6" s="9">
        <v>48</v>
      </c>
      <c r="P6" s="9">
        <v>66</v>
      </c>
      <c r="Q6" s="9">
        <v>34</v>
      </c>
      <c r="R6" s="9">
        <v>23</v>
      </c>
      <c r="S6" s="9">
        <v>9</v>
      </c>
      <c r="T6" s="9">
        <v>3</v>
      </c>
      <c r="U6" s="9" t="s">
        <v>39</v>
      </c>
      <c r="V6" s="9">
        <v>4</v>
      </c>
      <c r="W6" s="10">
        <v>50</v>
      </c>
      <c r="X6" s="180"/>
      <c r="Y6" s="139"/>
    </row>
    <row r="7" spans="1:27" ht="22.5" customHeight="1" x14ac:dyDescent="0.15">
      <c r="A7" s="158">
        <v>3</v>
      </c>
      <c r="B7" s="37">
        <v>272</v>
      </c>
      <c r="C7" s="9">
        <v>3</v>
      </c>
      <c r="D7" s="9">
        <v>71</v>
      </c>
      <c r="E7" s="9">
        <v>9</v>
      </c>
      <c r="F7" s="9">
        <v>1</v>
      </c>
      <c r="G7" s="9">
        <v>57</v>
      </c>
      <c r="H7" s="9" t="s">
        <v>39</v>
      </c>
      <c r="I7" s="9">
        <v>25</v>
      </c>
      <c r="J7" s="9">
        <v>2</v>
      </c>
      <c r="K7" s="9">
        <v>71</v>
      </c>
      <c r="L7" s="3" t="s">
        <v>39</v>
      </c>
      <c r="M7" s="9">
        <v>33</v>
      </c>
      <c r="N7" s="9">
        <v>41</v>
      </c>
      <c r="O7" s="9">
        <v>48</v>
      </c>
      <c r="P7" s="9">
        <v>60</v>
      </c>
      <c r="Q7" s="9">
        <v>34</v>
      </c>
      <c r="R7" s="9">
        <v>23</v>
      </c>
      <c r="S7" s="9">
        <v>9</v>
      </c>
      <c r="T7" s="9">
        <v>3</v>
      </c>
      <c r="U7" s="9" t="s">
        <v>39</v>
      </c>
      <c r="V7" s="9">
        <v>4</v>
      </c>
      <c r="W7" s="10">
        <v>50</v>
      </c>
      <c r="X7" s="82"/>
      <c r="Y7" s="139"/>
    </row>
    <row r="8" spans="1:27" ht="22.5" customHeight="1" x14ac:dyDescent="0.15">
      <c r="A8" s="158">
        <v>4</v>
      </c>
      <c r="B8" s="37">
        <v>274</v>
      </c>
      <c r="C8" s="9">
        <v>3</v>
      </c>
      <c r="D8" s="9">
        <v>71</v>
      </c>
      <c r="E8" s="9">
        <v>10</v>
      </c>
      <c r="F8" s="9">
        <v>1</v>
      </c>
      <c r="G8" s="9">
        <v>57</v>
      </c>
      <c r="H8" s="9" t="s">
        <v>39</v>
      </c>
      <c r="I8" s="9">
        <v>25</v>
      </c>
      <c r="J8" s="9">
        <v>2</v>
      </c>
      <c r="K8" s="9">
        <v>70</v>
      </c>
      <c r="L8" s="3" t="s">
        <v>39</v>
      </c>
      <c r="M8" s="9">
        <v>35</v>
      </c>
      <c r="N8" s="9">
        <v>40</v>
      </c>
      <c r="O8" s="9">
        <v>48</v>
      </c>
      <c r="P8" s="9">
        <v>61</v>
      </c>
      <c r="Q8" s="9">
        <v>37</v>
      </c>
      <c r="R8" s="9">
        <v>21</v>
      </c>
      <c r="S8" s="9">
        <v>10</v>
      </c>
      <c r="T8" s="9">
        <v>3</v>
      </c>
      <c r="U8" s="9" t="s">
        <v>39</v>
      </c>
      <c r="V8" s="9">
        <v>4</v>
      </c>
      <c r="W8" s="10">
        <v>50</v>
      </c>
      <c r="X8" s="82"/>
      <c r="Y8" s="139"/>
    </row>
    <row r="9" spans="1:27" ht="22.5" customHeight="1" thickBot="1" x14ac:dyDescent="0.2">
      <c r="A9" s="157">
        <v>5</v>
      </c>
      <c r="B9" s="39">
        <v>277</v>
      </c>
      <c r="C9" s="11">
        <v>3</v>
      </c>
      <c r="D9" s="11">
        <v>73</v>
      </c>
      <c r="E9" s="11">
        <v>10</v>
      </c>
      <c r="F9" s="11">
        <v>1</v>
      </c>
      <c r="G9" s="11">
        <v>56</v>
      </c>
      <c r="H9" s="11" t="s">
        <v>531</v>
      </c>
      <c r="I9" s="11">
        <v>25</v>
      </c>
      <c r="J9" s="11">
        <v>2</v>
      </c>
      <c r="K9" s="11">
        <v>70</v>
      </c>
      <c r="L9" s="5" t="s">
        <v>532</v>
      </c>
      <c r="M9" s="11">
        <v>37</v>
      </c>
      <c r="N9" s="11">
        <v>40</v>
      </c>
      <c r="O9" s="11">
        <v>48</v>
      </c>
      <c r="P9" s="11">
        <v>62</v>
      </c>
      <c r="Q9" s="11">
        <v>37</v>
      </c>
      <c r="R9" s="11">
        <v>22</v>
      </c>
      <c r="S9" s="11">
        <v>11</v>
      </c>
      <c r="T9" s="11">
        <v>3</v>
      </c>
      <c r="U9" s="11" t="s">
        <v>370</v>
      </c>
      <c r="V9" s="11">
        <v>4</v>
      </c>
      <c r="W9" s="12">
        <v>50</v>
      </c>
      <c r="X9" s="82"/>
      <c r="Y9" s="139"/>
    </row>
    <row r="10" spans="1:27" ht="18" customHeight="1" x14ac:dyDescent="0.15">
      <c r="A10" s="90" t="s">
        <v>129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X10" s="82"/>
    </row>
    <row r="11" spans="1:27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</row>
    <row r="12" spans="1:27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</row>
    <row r="13" spans="1:27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</row>
  </sheetData>
  <mergeCells count="16">
    <mergeCell ref="R3:R4"/>
    <mergeCell ref="S3:S4"/>
    <mergeCell ref="T3:T4"/>
    <mergeCell ref="U3:U4"/>
    <mergeCell ref="V3:V4"/>
    <mergeCell ref="W3:W4"/>
    <mergeCell ref="A2:A4"/>
    <mergeCell ref="B2:K2"/>
    <mergeCell ref="N2:W2"/>
    <mergeCell ref="B3:B4"/>
    <mergeCell ref="D3:J3"/>
    <mergeCell ref="L3:M3"/>
    <mergeCell ref="N3:N4"/>
    <mergeCell ref="O3:O4"/>
    <mergeCell ref="P3:P4"/>
    <mergeCell ref="Q3:Q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4" fitToHeight="0" orientation="landscape" r:id="rId1"/>
  <headerFooter alignWithMargins="0"/>
  <colBreaks count="1" manualBreakCount="1">
    <brk id="11" max="1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G13"/>
  <sheetViews>
    <sheetView view="pageBreakPreview" zoomScaleNormal="90" zoomScaleSheetLayoutView="100" workbookViewId="0"/>
  </sheetViews>
  <sheetFormatPr defaultColWidth="9.25" defaultRowHeight="12" x14ac:dyDescent="0.15"/>
  <cols>
    <col min="1" max="1" width="9.75" style="78" customWidth="1"/>
    <col min="2" max="11" width="7.5" style="78" customWidth="1"/>
    <col min="12" max="13" width="7" style="78" customWidth="1"/>
    <col min="14" max="14" width="6.125" style="78" customWidth="1"/>
    <col min="15" max="15" width="8.125" style="78" customWidth="1"/>
    <col min="16" max="16" width="7.25" style="78" customWidth="1"/>
    <col min="17" max="17" width="8.375" style="78" customWidth="1"/>
    <col min="18" max="18" width="7.5" style="78" customWidth="1"/>
    <col min="19" max="19" width="7.375" style="78" customWidth="1"/>
    <col min="20" max="20" width="8.125" style="78" customWidth="1"/>
    <col min="21" max="21" width="7.25" style="78" customWidth="1"/>
    <col min="22" max="23" width="6.25" style="78" customWidth="1"/>
    <col min="24" max="24" width="8.625" style="78" customWidth="1"/>
    <col min="25" max="26" width="5.625" style="78" customWidth="1"/>
    <col min="27" max="27" width="6.25" style="78" customWidth="1"/>
    <col min="28" max="29" width="6.125" style="78" bestFit="1" customWidth="1"/>
    <col min="30" max="30" width="7.875" style="78" bestFit="1" customWidth="1"/>
    <col min="31" max="32" width="4.625" style="78" bestFit="1" customWidth="1"/>
    <col min="33" max="33" width="4" style="78" customWidth="1"/>
    <col min="34" max="16384" width="9.25" style="78"/>
  </cols>
  <sheetData>
    <row r="1" spans="1:33" ht="18" customHeight="1" thickBot="1" x14ac:dyDescent="0.2">
      <c r="A1" s="90" t="s">
        <v>273</v>
      </c>
      <c r="B1" s="99"/>
      <c r="C1" s="99"/>
      <c r="D1" s="99"/>
      <c r="E1" s="99"/>
      <c r="F1" s="99"/>
      <c r="G1" s="99"/>
      <c r="H1" s="99"/>
      <c r="I1" s="99"/>
      <c r="J1" s="88"/>
      <c r="K1" s="88"/>
      <c r="O1" s="88"/>
      <c r="R1" s="88"/>
      <c r="U1" s="88"/>
      <c r="V1" s="88"/>
      <c r="W1" s="86" t="s">
        <v>409</v>
      </c>
      <c r="X1" s="88"/>
      <c r="Y1" s="88"/>
      <c r="Z1" s="88"/>
      <c r="AG1" s="88"/>
    </row>
    <row r="2" spans="1:33" ht="15" customHeight="1" x14ac:dyDescent="0.15">
      <c r="A2" s="276" t="s">
        <v>274</v>
      </c>
      <c r="B2" s="219"/>
      <c r="C2" s="325" t="s">
        <v>275</v>
      </c>
      <c r="D2" s="325"/>
      <c r="E2" s="325"/>
      <c r="F2" s="325" t="s">
        <v>276</v>
      </c>
      <c r="G2" s="325"/>
      <c r="H2" s="325"/>
      <c r="I2" s="325" t="s">
        <v>277</v>
      </c>
      <c r="J2" s="325"/>
      <c r="K2" s="325"/>
      <c r="L2" s="326" t="s">
        <v>278</v>
      </c>
      <c r="M2" s="262"/>
      <c r="N2" s="262"/>
      <c r="O2" s="262" t="s">
        <v>410</v>
      </c>
      <c r="P2" s="262"/>
      <c r="Q2" s="262"/>
      <c r="R2" s="262" t="s">
        <v>411</v>
      </c>
      <c r="S2" s="262"/>
      <c r="T2" s="262"/>
      <c r="U2" s="262" t="s">
        <v>412</v>
      </c>
      <c r="V2" s="262"/>
      <c r="W2" s="264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3" ht="15" customHeight="1" x14ac:dyDescent="0.15">
      <c r="A3" s="277"/>
      <c r="B3" s="186" t="s">
        <v>533</v>
      </c>
      <c r="C3" s="286"/>
      <c r="D3" s="286"/>
      <c r="E3" s="286"/>
      <c r="F3" s="286"/>
      <c r="G3" s="286"/>
      <c r="H3" s="286"/>
      <c r="I3" s="286"/>
      <c r="J3" s="286"/>
      <c r="K3" s="286"/>
      <c r="L3" s="298" t="s">
        <v>279</v>
      </c>
      <c r="M3" s="327"/>
      <c r="N3" s="327"/>
      <c r="O3" s="327" t="s">
        <v>413</v>
      </c>
      <c r="P3" s="327"/>
      <c r="Q3" s="327"/>
      <c r="R3" s="327" t="s">
        <v>534</v>
      </c>
      <c r="S3" s="327"/>
      <c r="T3" s="327"/>
      <c r="U3" s="327" t="s">
        <v>414</v>
      </c>
      <c r="V3" s="327"/>
      <c r="W3" s="328"/>
      <c r="X3" s="4"/>
      <c r="Y3" s="4"/>
      <c r="Z3" s="1"/>
      <c r="AA3" s="4"/>
      <c r="AB3" s="4"/>
      <c r="AC3" s="4"/>
      <c r="AD3" s="4"/>
      <c r="AE3" s="4"/>
      <c r="AF3" s="4"/>
      <c r="AG3" s="4"/>
    </row>
    <row r="4" spans="1:33" ht="24.75" customHeight="1" thickBot="1" x14ac:dyDescent="0.2">
      <c r="A4" s="278"/>
      <c r="B4" s="136"/>
      <c r="C4" s="211" t="s">
        <v>280</v>
      </c>
      <c r="D4" s="211" t="s">
        <v>281</v>
      </c>
      <c r="E4" s="211" t="s">
        <v>282</v>
      </c>
      <c r="F4" s="211" t="s">
        <v>280</v>
      </c>
      <c r="G4" s="211" t="s">
        <v>281</v>
      </c>
      <c r="H4" s="211" t="s">
        <v>282</v>
      </c>
      <c r="I4" s="211" t="s">
        <v>280</v>
      </c>
      <c r="J4" s="211" t="s">
        <v>281</v>
      </c>
      <c r="K4" s="211" t="s">
        <v>282</v>
      </c>
      <c r="L4" s="214" t="s">
        <v>407</v>
      </c>
      <c r="M4" s="211" t="s">
        <v>415</v>
      </c>
      <c r="N4" s="211" t="s">
        <v>416</v>
      </c>
      <c r="O4" s="211" t="s">
        <v>407</v>
      </c>
      <c r="P4" s="211" t="s">
        <v>415</v>
      </c>
      <c r="Q4" s="211" t="s">
        <v>416</v>
      </c>
      <c r="R4" s="211" t="s">
        <v>280</v>
      </c>
      <c r="S4" s="211" t="s">
        <v>281</v>
      </c>
      <c r="T4" s="211" t="s">
        <v>416</v>
      </c>
      <c r="U4" s="211" t="s">
        <v>407</v>
      </c>
      <c r="V4" s="211" t="s">
        <v>415</v>
      </c>
      <c r="W4" s="212" t="s">
        <v>416</v>
      </c>
      <c r="X4" s="4"/>
      <c r="Y4" s="4"/>
      <c r="Z4" s="1"/>
      <c r="AA4" s="4"/>
      <c r="AB4" s="4"/>
      <c r="AC4" s="4"/>
      <c r="AD4" s="4"/>
      <c r="AE4" s="4"/>
      <c r="AF4" s="4"/>
      <c r="AG4" s="4"/>
    </row>
    <row r="5" spans="1:33" ht="23.25" customHeight="1" x14ac:dyDescent="0.15">
      <c r="A5" s="92" t="s">
        <v>459</v>
      </c>
      <c r="B5" s="3">
        <v>283</v>
      </c>
      <c r="C5" s="9" t="s">
        <v>39</v>
      </c>
      <c r="D5" s="9">
        <v>102</v>
      </c>
      <c r="E5" s="9">
        <v>27</v>
      </c>
      <c r="F5" s="9" t="s">
        <v>39</v>
      </c>
      <c r="G5" s="9">
        <v>19</v>
      </c>
      <c r="H5" s="9">
        <v>15</v>
      </c>
      <c r="I5" s="9" t="s">
        <v>39</v>
      </c>
      <c r="J5" s="9">
        <v>25</v>
      </c>
      <c r="K5" s="9">
        <v>40</v>
      </c>
      <c r="L5" s="159">
        <v>3</v>
      </c>
      <c r="M5" s="9">
        <v>10</v>
      </c>
      <c r="N5" s="9">
        <v>2</v>
      </c>
      <c r="O5" s="9" t="s">
        <v>39</v>
      </c>
      <c r="P5" s="9">
        <v>14</v>
      </c>
      <c r="Q5" s="9">
        <v>3</v>
      </c>
      <c r="R5" s="9" t="s">
        <v>39</v>
      </c>
      <c r="S5" s="9">
        <v>2</v>
      </c>
      <c r="T5" s="9">
        <v>5</v>
      </c>
      <c r="U5" s="9" t="s">
        <v>39</v>
      </c>
      <c r="V5" s="9" t="s">
        <v>39</v>
      </c>
      <c r="W5" s="10">
        <v>16</v>
      </c>
      <c r="Y5" s="87"/>
    </row>
    <row r="6" spans="1:33" ht="23.25" customHeight="1" x14ac:dyDescent="0.15">
      <c r="A6" s="92">
        <v>2</v>
      </c>
      <c r="B6" s="3">
        <v>278</v>
      </c>
      <c r="C6" s="9" t="s">
        <v>39</v>
      </c>
      <c r="D6" s="9">
        <v>99</v>
      </c>
      <c r="E6" s="9">
        <v>27</v>
      </c>
      <c r="F6" s="9" t="s">
        <v>39</v>
      </c>
      <c r="G6" s="9">
        <v>19</v>
      </c>
      <c r="H6" s="9">
        <v>15</v>
      </c>
      <c r="I6" s="9" t="s">
        <v>39</v>
      </c>
      <c r="J6" s="9">
        <v>25</v>
      </c>
      <c r="K6" s="9">
        <v>39</v>
      </c>
      <c r="L6" s="3">
        <v>3</v>
      </c>
      <c r="M6" s="9">
        <v>10</v>
      </c>
      <c r="N6" s="9">
        <v>2</v>
      </c>
      <c r="O6" s="9" t="s">
        <v>39</v>
      </c>
      <c r="P6" s="9">
        <v>14</v>
      </c>
      <c r="Q6" s="9">
        <v>3</v>
      </c>
      <c r="R6" s="9" t="s">
        <v>39</v>
      </c>
      <c r="S6" s="9">
        <v>2</v>
      </c>
      <c r="T6" s="9">
        <v>4</v>
      </c>
      <c r="U6" s="9" t="s">
        <v>39</v>
      </c>
      <c r="V6" s="9" t="s">
        <v>39</v>
      </c>
      <c r="W6" s="10">
        <v>16</v>
      </c>
      <c r="Y6" s="87"/>
    </row>
    <row r="7" spans="1:33" ht="23.25" customHeight="1" x14ac:dyDescent="0.15">
      <c r="A7" s="92">
        <v>3</v>
      </c>
      <c r="B7" s="3">
        <v>272</v>
      </c>
      <c r="C7" s="9" t="s">
        <v>39</v>
      </c>
      <c r="D7" s="9">
        <v>98</v>
      </c>
      <c r="E7" s="9">
        <v>25</v>
      </c>
      <c r="F7" s="9" t="s">
        <v>39</v>
      </c>
      <c r="G7" s="9">
        <v>18</v>
      </c>
      <c r="H7" s="9">
        <v>15</v>
      </c>
      <c r="I7" s="9" t="s">
        <v>39</v>
      </c>
      <c r="J7" s="9">
        <v>23</v>
      </c>
      <c r="K7" s="9">
        <v>39</v>
      </c>
      <c r="L7" s="3">
        <v>3</v>
      </c>
      <c r="M7" s="9">
        <v>10</v>
      </c>
      <c r="N7" s="9">
        <v>2</v>
      </c>
      <c r="O7" s="9" t="s">
        <v>39</v>
      </c>
      <c r="P7" s="9">
        <v>14</v>
      </c>
      <c r="Q7" s="9">
        <v>3</v>
      </c>
      <c r="R7" s="9" t="s">
        <v>39</v>
      </c>
      <c r="S7" s="9">
        <v>2</v>
      </c>
      <c r="T7" s="9">
        <v>4</v>
      </c>
      <c r="U7" s="9" t="s">
        <v>39</v>
      </c>
      <c r="V7" s="9" t="s">
        <v>39</v>
      </c>
      <c r="W7" s="10">
        <v>16</v>
      </c>
      <c r="Y7" s="87"/>
    </row>
    <row r="8" spans="1:33" ht="23.25" customHeight="1" x14ac:dyDescent="0.15">
      <c r="A8" s="92">
        <v>4</v>
      </c>
      <c r="B8" s="3">
        <v>274</v>
      </c>
      <c r="C8" s="9" t="s">
        <v>39</v>
      </c>
      <c r="D8" s="9">
        <v>97</v>
      </c>
      <c r="E8" s="9">
        <v>25</v>
      </c>
      <c r="F8" s="9" t="s">
        <v>39</v>
      </c>
      <c r="G8" s="9">
        <v>18</v>
      </c>
      <c r="H8" s="9">
        <v>17</v>
      </c>
      <c r="I8" s="9" t="s">
        <v>39</v>
      </c>
      <c r="J8" s="9">
        <v>25</v>
      </c>
      <c r="K8" s="9">
        <v>39</v>
      </c>
      <c r="L8" s="3">
        <v>3</v>
      </c>
      <c r="M8" s="9">
        <v>10</v>
      </c>
      <c r="N8" s="9">
        <v>2</v>
      </c>
      <c r="O8" s="9" t="s">
        <v>39</v>
      </c>
      <c r="P8" s="9">
        <v>14</v>
      </c>
      <c r="Q8" s="9">
        <v>3</v>
      </c>
      <c r="R8" s="9" t="s">
        <v>39</v>
      </c>
      <c r="S8" s="9">
        <v>2</v>
      </c>
      <c r="T8" s="9">
        <v>3</v>
      </c>
      <c r="U8" s="9" t="s">
        <v>39</v>
      </c>
      <c r="V8" s="9" t="s">
        <v>39</v>
      </c>
      <c r="W8" s="10">
        <v>16</v>
      </c>
      <c r="Y8" s="87"/>
    </row>
    <row r="9" spans="1:33" ht="23.25" customHeight="1" thickBot="1" x14ac:dyDescent="0.2">
      <c r="A9" s="91">
        <v>5</v>
      </c>
      <c r="B9" s="5">
        <v>277</v>
      </c>
      <c r="C9" s="11" t="s">
        <v>370</v>
      </c>
      <c r="D9" s="11">
        <v>98</v>
      </c>
      <c r="E9" s="11">
        <v>26</v>
      </c>
      <c r="F9" s="11" t="s">
        <v>370</v>
      </c>
      <c r="G9" s="11">
        <v>18</v>
      </c>
      <c r="H9" s="11">
        <v>18</v>
      </c>
      <c r="I9" s="11" t="s">
        <v>370</v>
      </c>
      <c r="J9" s="11">
        <v>25</v>
      </c>
      <c r="K9" s="11">
        <v>39</v>
      </c>
      <c r="L9" s="5">
        <v>3</v>
      </c>
      <c r="M9" s="11">
        <v>10</v>
      </c>
      <c r="N9" s="11">
        <v>2</v>
      </c>
      <c r="O9" s="11" t="s">
        <v>370</v>
      </c>
      <c r="P9" s="11">
        <v>14</v>
      </c>
      <c r="Q9" s="11">
        <v>3</v>
      </c>
      <c r="R9" s="11" t="s">
        <v>370</v>
      </c>
      <c r="S9" s="11">
        <v>2</v>
      </c>
      <c r="T9" s="11">
        <v>3</v>
      </c>
      <c r="U9" s="11" t="s">
        <v>370</v>
      </c>
      <c r="V9" s="11" t="s">
        <v>370</v>
      </c>
      <c r="W9" s="12">
        <v>16</v>
      </c>
      <c r="Y9" s="87"/>
    </row>
    <row r="10" spans="1:33" ht="18" customHeight="1" x14ac:dyDescent="0.15">
      <c r="A10" s="90" t="s">
        <v>384</v>
      </c>
      <c r="B10" s="79"/>
      <c r="C10" s="79"/>
      <c r="D10" s="123"/>
      <c r="E10" s="123"/>
      <c r="F10" s="123"/>
      <c r="G10" s="123"/>
      <c r="H10" s="123"/>
      <c r="I10" s="123"/>
      <c r="J10" s="123"/>
      <c r="K10" s="123"/>
      <c r="L10" s="123"/>
      <c r="M10" s="88"/>
      <c r="N10" s="4"/>
      <c r="O10" s="88"/>
      <c r="P10" s="4"/>
      <c r="Q10" s="4"/>
      <c r="R10" s="4"/>
      <c r="S10" s="4"/>
      <c r="T10" s="79"/>
      <c r="Y10" s="87"/>
    </row>
    <row r="11" spans="1:33" ht="12.75" x14ac:dyDescent="0.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4"/>
      <c r="Q11" s="4"/>
      <c r="R11" s="4"/>
      <c r="S11" s="4"/>
      <c r="T11" s="79"/>
      <c r="Y11" s="87"/>
    </row>
    <row r="12" spans="1:33" x14ac:dyDescent="0.15">
      <c r="A12" s="79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79"/>
      <c r="O12" s="79"/>
      <c r="P12" s="88"/>
      <c r="Q12" s="4"/>
      <c r="R12" s="4"/>
      <c r="S12" s="4"/>
      <c r="T12" s="4"/>
    </row>
    <row r="13" spans="1:33" x14ac:dyDescent="0.15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5"/>
      <c r="R13" s="4"/>
      <c r="S13" s="85"/>
      <c r="T13" s="4"/>
    </row>
  </sheetData>
  <mergeCells count="12">
    <mergeCell ref="R2:T2"/>
    <mergeCell ref="U2:W2"/>
    <mergeCell ref="L3:N3"/>
    <mergeCell ref="O3:Q3"/>
    <mergeCell ref="R3:T3"/>
    <mergeCell ref="U3:W3"/>
    <mergeCell ref="A2:A4"/>
    <mergeCell ref="C2:E3"/>
    <mergeCell ref="F2:H3"/>
    <mergeCell ref="I2:K3"/>
    <mergeCell ref="L2:N2"/>
    <mergeCell ref="O2:Q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5" orientation="landscape" r:id="rId1"/>
  <headerFooter alignWithMargins="0"/>
  <colBreaks count="1" manualBreakCount="1">
    <brk id="11" max="12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14"/>
  <sheetViews>
    <sheetView view="pageBreakPreview" zoomScaleNormal="90" zoomScaleSheetLayoutView="100" workbookViewId="0">
      <selection activeCell="C10" sqref="C10:Q10"/>
    </sheetView>
  </sheetViews>
  <sheetFormatPr defaultColWidth="9.25" defaultRowHeight="12" x14ac:dyDescent="0.15"/>
  <cols>
    <col min="1" max="1" width="9.75" style="78" customWidth="1"/>
    <col min="2" max="11" width="7.5" style="78" customWidth="1"/>
    <col min="12" max="13" width="7" style="78" customWidth="1"/>
    <col min="14" max="14" width="6.125" style="78" customWidth="1"/>
    <col min="15" max="15" width="8.125" style="78" customWidth="1"/>
    <col min="16" max="16" width="7.25" style="78" customWidth="1"/>
    <col min="17" max="17" width="8.375" style="78" customWidth="1"/>
    <col min="18" max="18" width="7.5" style="78" customWidth="1"/>
    <col min="19" max="19" width="7.375" style="78" customWidth="1"/>
    <col min="20" max="20" width="8.125" style="78" customWidth="1"/>
    <col min="21" max="21" width="7.25" style="78" customWidth="1"/>
    <col min="22" max="23" width="6.25" style="78" customWidth="1"/>
    <col min="24" max="24" width="8.625" style="78" customWidth="1"/>
    <col min="25" max="26" width="5.625" style="78" customWidth="1"/>
    <col min="27" max="27" width="6.25" style="78" customWidth="1"/>
    <col min="28" max="29" width="6.125" style="78" bestFit="1" customWidth="1"/>
    <col min="30" max="30" width="7.875" style="78" bestFit="1" customWidth="1"/>
    <col min="31" max="32" width="4.625" style="78" bestFit="1" customWidth="1"/>
    <col min="33" max="33" width="4" style="78" customWidth="1"/>
    <col min="34" max="16384" width="9.25" style="78"/>
  </cols>
  <sheetData>
    <row r="1" spans="1:26" ht="18" customHeight="1" thickBot="1" x14ac:dyDescent="0.2">
      <c r="A1" s="90" t="s">
        <v>535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U1" s="90" t="s">
        <v>56</v>
      </c>
    </row>
    <row r="2" spans="1:26" ht="18.75" customHeight="1" x14ac:dyDescent="0.15">
      <c r="A2" s="276" t="s">
        <v>417</v>
      </c>
      <c r="B2" s="329" t="s">
        <v>283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1"/>
      <c r="O2" s="332" t="s">
        <v>536</v>
      </c>
      <c r="P2" s="262" t="s">
        <v>284</v>
      </c>
      <c r="Q2" s="332" t="s">
        <v>537</v>
      </c>
      <c r="R2" s="332" t="s">
        <v>418</v>
      </c>
      <c r="S2" s="332" t="s">
        <v>419</v>
      </c>
      <c r="T2" s="332" t="s">
        <v>538</v>
      </c>
      <c r="U2" s="334" t="s">
        <v>420</v>
      </c>
      <c r="V2" s="188"/>
    </row>
    <row r="3" spans="1:26" ht="18.75" customHeight="1" x14ac:dyDescent="0.15">
      <c r="A3" s="277"/>
      <c r="B3" s="337" t="s">
        <v>94</v>
      </c>
      <c r="C3" s="291" t="s">
        <v>280</v>
      </c>
      <c r="D3" s="289" t="s">
        <v>285</v>
      </c>
      <c r="E3" s="340"/>
      <c r="F3" s="340"/>
      <c r="G3" s="340"/>
      <c r="H3" s="340"/>
      <c r="I3" s="340"/>
      <c r="J3" s="302"/>
      <c r="K3" s="187"/>
      <c r="L3" s="340" t="s">
        <v>539</v>
      </c>
      <c r="M3" s="302"/>
      <c r="N3" s="293" t="s">
        <v>540</v>
      </c>
      <c r="O3" s="294"/>
      <c r="P3" s="333"/>
      <c r="Q3" s="294"/>
      <c r="R3" s="294"/>
      <c r="S3" s="294"/>
      <c r="T3" s="294"/>
      <c r="U3" s="335"/>
      <c r="V3" s="93"/>
    </row>
    <row r="4" spans="1:26" ht="19.5" customHeight="1" x14ac:dyDescent="0.15">
      <c r="A4" s="277"/>
      <c r="B4" s="338"/>
      <c r="C4" s="333"/>
      <c r="D4" s="208" t="s">
        <v>286</v>
      </c>
      <c r="E4" s="208" t="s">
        <v>287</v>
      </c>
      <c r="F4" s="208" t="s">
        <v>288</v>
      </c>
      <c r="G4" s="208" t="s">
        <v>289</v>
      </c>
      <c r="H4" s="208" t="s">
        <v>290</v>
      </c>
      <c r="I4" s="208" t="s">
        <v>291</v>
      </c>
      <c r="J4" s="208" t="s">
        <v>292</v>
      </c>
      <c r="K4" s="208" t="s">
        <v>293</v>
      </c>
      <c r="L4" s="137" t="s">
        <v>294</v>
      </c>
      <c r="M4" s="208" t="s">
        <v>295</v>
      </c>
      <c r="N4" s="294"/>
      <c r="O4" s="294"/>
      <c r="P4" s="333"/>
      <c r="Q4" s="294"/>
      <c r="R4" s="294"/>
      <c r="S4" s="294"/>
      <c r="T4" s="294"/>
      <c r="U4" s="335"/>
      <c r="V4" s="93"/>
    </row>
    <row r="5" spans="1:26" ht="19.5" customHeight="1" thickBot="1" x14ac:dyDescent="0.2">
      <c r="A5" s="278"/>
      <c r="B5" s="339"/>
      <c r="C5" s="292"/>
      <c r="D5" s="209" t="s">
        <v>281</v>
      </c>
      <c r="E5" s="209" t="s">
        <v>296</v>
      </c>
      <c r="F5" s="209" t="s">
        <v>296</v>
      </c>
      <c r="G5" s="209" t="s">
        <v>296</v>
      </c>
      <c r="H5" s="209" t="s">
        <v>296</v>
      </c>
      <c r="I5" s="209" t="s">
        <v>296</v>
      </c>
      <c r="J5" s="209" t="s">
        <v>281</v>
      </c>
      <c r="K5" s="209" t="s">
        <v>282</v>
      </c>
      <c r="L5" s="136" t="s">
        <v>282</v>
      </c>
      <c r="M5" s="209" t="s">
        <v>282</v>
      </c>
      <c r="N5" s="295"/>
      <c r="O5" s="295"/>
      <c r="P5" s="292"/>
      <c r="Q5" s="295"/>
      <c r="R5" s="295"/>
      <c r="S5" s="295"/>
      <c r="T5" s="295"/>
      <c r="U5" s="336"/>
      <c r="V5" s="93"/>
    </row>
    <row r="6" spans="1:26" ht="23.25" customHeight="1" x14ac:dyDescent="0.15">
      <c r="A6" s="92" t="s">
        <v>459</v>
      </c>
      <c r="B6" s="3">
        <v>136</v>
      </c>
      <c r="C6" s="9" t="s">
        <v>39</v>
      </c>
      <c r="D6" s="9">
        <v>12</v>
      </c>
      <c r="E6" s="9">
        <v>2</v>
      </c>
      <c r="F6" s="9" t="s">
        <v>39</v>
      </c>
      <c r="G6" s="9">
        <v>11</v>
      </c>
      <c r="H6" s="9" t="s">
        <v>39</v>
      </c>
      <c r="I6" s="9">
        <v>31</v>
      </c>
      <c r="J6" s="9" t="s">
        <v>39</v>
      </c>
      <c r="K6" s="9">
        <v>66</v>
      </c>
      <c r="L6" s="159" t="s">
        <v>39</v>
      </c>
      <c r="M6" s="9">
        <v>14</v>
      </c>
      <c r="N6" s="9" t="s">
        <v>39</v>
      </c>
      <c r="O6" s="9" t="s">
        <v>39</v>
      </c>
      <c r="P6" s="9">
        <v>26</v>
      </c>
      <c r="Q6" s="9">
        <v>175</v>
      </c>
      <c r="R6" s="9">
        <v>6</v>
      </c>
      <c r="S6" s="9">
        <v>4</v>
      </c>
      <c r="T6" s="9">
        <v>78</v>
      </c>
      <c r="U6" s="10" t="s">
        <v>39</v>
      </c>
      <c r="V6" s="93"/>
      <c r="W6" s="175"/>
      <c r="X6" s="175"/>
      <c r="Y6" s="175"/>
      <c r="Z6" s="175"/>
    </row>
    <row r="7" spans="1:26" ht="23.25" customHeight="1" x14ac:dyDescent="0.15">
      <c r="A7" s="92">
        <v>2</v>
      </c>
      <c r="B7" s="3">
        <v>94</v>
      </c>
      <c r="C7" s="9" t="s">
        <v>39</v>
      </c>
      <c r="D7" s="9">
        <v>8</v>
      </c>
      <c r="E7" s="9" t="s">
        <v>39</v>
      </c>
      <c r="F7" s="9" t="s">
        <v>39</v>
      </c>
      <c r="G7" s="9">
        <v>5</v>
      </c>
      <c r="H7" s="9" t="s">
        <v>39</v>
      </c>
      <c r="I7" s="9">
        <v>20</v>
      </c>
      <c r="J7" s="10" t="s">
        <v>39</v>
      </c>
      <c r="K7" s="9">
        <v>51</v>
      </c>
      <c r="L7" s="3" t="s">
        <v>39</v>
      </c>
      <c r="M7" s="9">
        <v>10</v>
      </c>
      <c r="N7" s="9" t="s">
        <v>39</v>
      </c>
      <c r="O7" s="9" t="s">
        <v>39</v>
      </c>
      <c r="P7" s="9">
        <v>16</v>
      </c>
      <c r="Q7" s="9">
        <v>154</v>
      </c>
      <c r="R7" s="9">
        <v>4</v>
      </c>
      <c r="S7" s="9">
        <v>3</v>
      </c>
      <c r="T7" s="9">
        <v>64</v>
      </c>
      <c r="U7" s="10" t="s">
        <v>39</v>
      </c>
      <c r="V7" s="93"/>
      <c r="W7" s="87"/>
      <c r="X7" s="4"/>
      <c r="Y7" s="4"/>
      <c r="Z7" s="4"/>
    </row>
    <row r="8" spans="1:26" ht="23.25" customHeight="1" x14ac:dyDescent="0.15">
      <c r="A8" s="92">
        <v>3</v>
      </c>
      <c r="B8" s="3">
        <v>100</v>
      </c>
      <c r="C8" s="9">
        <v>3</v>
      </c>
      <c r="D8" s="9">
        <v>13</v>
      </c>
      <c r="E8" s="9" t="s">
        <v>39</v>
      </c>
      <c r="F8" s="9" t="s">
        <v>39</v>
      </c>
      <c r="G8" s="9">
        <v>9</v>
      </c>
      <c r="H8" s="9" t="s">
        <v>39</v>
      </c>
      <c r="I8" s="9">
        <v>24</v>
      </c>
      <c r="J8" s="10" t="s">
        <v>39</v>
      </c>
      <c r="K8" s="9">
        <v>41</v>
      </c>
      <c r="L8" s="3" t="s">
        <v>39</v>
      </c>
      <c r="M8" s="9">
        <v>10</v>
      </c>
      <c r="N8" s="9" t="s">
        <v>39</v>
      </c>
      <c r="O8" s="9" t="s">
        <v>39</v>
      </c>
      <c r="P8" s="9">
        <v>15</v>
      </c>
      <c r="Q8" s="9">
        <v>138</v>
      </c>
      <c r="R8" s="9">
        <v>4</v>
      </c>
      <c r="S8" s="9">
        <v>12</v>
      </c>
      <c r="T8" s="9">
        <v>67</v>
      </c>
      <c r="U8" s="10" t="s">
        <v>39</v>
      </c>
      <c r="V8" s="87"/>
      <c r="W8" s="87"/>
      <c r="X8" s="4"/>
      <c r="Y8" s="4"/>
      <c r="Z8" s="4"/>
    </row>
    <row r="9" spans="1:26" ht="23.25" customHeight="1" x14ac:dyDescent="0.15">
      <c r="A9" s="92">
        <v>4</v>
      </c>
      <c r="B9" s="3">
        <v>141</v>
      </c>
      <c r="C9" s="9">
        <v>3</v>
      </c>
      <c r="D9" s="9">
        <v>25</v>
      </c>
      <c r="E9" s="9">
        <v>5</v>
      </c>
      <c r="F9" s="9" t="s">
        <v>39</v>
      </c>
      <c r="G9" s="9">
        <v>16</v>
      </c>
      <c r="H9" s="9" t="s">
        <v>39</v>
      </c>
      <c r="I9" s="9">
        <v>25</v>
      </c>
      <c r="J9" s="10" t="s">
        <v>39</v>
      </c>
      <c r="K9" s="9">
        <v>51</v>
      </c>
      <c r="L9" s="3" t="s">
        <v>39</v>
      </c>
      <c r="M9" s="9">
        <v>16</v>
      </c>
      <c r="N9" s="9" t="s">
        <v>39</v>
      </c>
      <c r="O9" s="9" t="s">
        <v>39</v>
      </c>
      <c r="P9" s="9">
        <v>18</v>
      </c>
      <c r="Q9" s="9">
        <v>147</v>
      </c>
      <c r="R9" s="9">
        <v>17</v>
      </c>
      <c r="S9" s="9">
        <v>27</v>
      </c>
      <c r="T9" s="9">
        <v>86</v>
      </c>
      <c r="U9" s="10" t="s">
        <v>39</v>
      </c>
      <c r="V9" s="87"/>
      <c r="W9" s="87"/>
      <c r="X9" s="4"/>
      <c r="Y9" s="4"/>
      <c r="Z9" s="4"/>
    </row>
    <row r="10" spans="1:26" ht="23.25" customHeight="1" thickBot="1" x14ac:dyDescent="0.2">
      <c r="A10" s="91">
        <v>5</v>
      </c>
      <c r="B10" s="5">
        <v>140</v>
      </c>
      <c r="C10" s="11">
        <v>3</v>
      </c>
      <c r="D10" s="11">
        <v>17</v>
      </c>
      <c r="E10" s="11" t="s">
        <v>466</v>
      </c>
      <c r="F10" s="11" t="s">
        <v>466</v>
      </c>
      <c r="G10" s="11">
        <v>15</v>
      </c>
      <c r="H10" s="11" t="s">
        <v>370</v>
      </c>
      <c r="I10" s="11">
        <v>26</v>
      </c>
      <c r="J10" s="12" t="s">
        <v>466</v>
      </c>
      <c r="K10" s="11">
        <v>67</v>
      </c>
      <c r="L10" s="5" t="s">
        <v>466</v>
      </c>
      <c r="M10" s="11">
        <v>12</v>
      </c>
      <c r="N10" s="11" t="s">
        <v>466</v>
      </c>
      <c r="O10" s="11" t="s">
        <v>466</v>
      </c>
      <c r="P10" s="11">
        <v>18</v>
      </c>
      <c r="Q10" s="11">
        <v>123</v>
      </c>
      <c r="R10" s="11">
        <v>4</v>
      </c>
      <c r="S10" s="11">
        <v>13</v>
      </c>
      <c r="T10" s="11">
        <v>73</v>
      </c>
      <c r="U10" s="12" t="s">
        <v>441</v>
      </c>
      <c r="V10" s="87"/>
      <c r="W10" s="87"/>
      <c r="X10" s="4"/>
      <c r="Y10" s="4"/>
      <c r="Z10" s="4"/>
    </row>
    <row r="11" spans="1:26" ht="18" customHeight="1" x14ac:dyDescent="0.15">
      <c r="A11" s="90" t="s">
        <v>129</v>
      </c>
      <c r="B11" s="79"/>
      <c r="C11" s="81"/>
      <c r="D11" s="79"/>
      <c r="E11" s="79"/>
      <c r="F11" s="79"/>
      <c r="G11" s="79"/>
      <c r="H11" s="79"/>
      <c r="I11" s="79"/>
      <c r="J11" s="79"/>
      <c r="K11" s="81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87"/>
      <c r="X11" s="4"/>
      <c r="Y11" s="4"/>
      <c r="Z11" s="4"/>
    </row>
    <row r="12" spans="1:26" ht="12.75" x14ac:dyDescent="0.15">
      <c r="A12" s="79"/>
      <c r="B12" s="79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79"/>
      <c r="O12" s="79"/>
      <c r="P12" s="79"/>
      <c r="Q12" s="79"/>
      <c r="R12" s="79"/>
      <c r="S12" s="79"/>
      <c r="T12" s="79"/>
      <c r="U12" s="79"/>
      <c r="V12" s="79"/>
      <c r="W12" s="87"/>
      <c r="X12" s="4"/>
      <c r="Y12" s="4"/>
      <c r="Z12" s="4"/>
    </row>
    <row r="13" spans="1:26" ht="12.75" x14ac:dyDescent="0.15">
      <c r="A13" s="8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87"/>
      <c r="X13" s="4"/>
      <c r="Y13" s="4"/>
      <c r="Z13" s="4"/>
    </row>
    <row r="14" spans="1:26" ht="12.75" x14ac:dyDescent="0.15">
      <c r="A14" s="8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87"/>
      <c r="X14" s="4"/>
      <c r="Y14" s="4"/>
      <c r="Z14" s="4"/>
    </row>
  </sheetData>
  <mergeCells count="15">
    <mergeCell ref="R2:R5"/>
    <mergeCell ref="S2:S5"/>
    <mergeCell ref="T2:T5"/>
    <mergeCell ref="U2:U5"/>
    <mergeCell ref="B3:B5"/>
    <mergeCell ref="C3:C5"/>
    <mergeCell ref="D3:J3"/>
    <mergeCell ref="L3:M3"/>
    <mergeCell ref="N3:N5"/>
    <mergeCell ref="A2:A5"/>
    <mergeCell ref="B2:K2"/>
    <mergeCell ref="L2:N2"/>
    <mergeCell ref="O2:O5"/>
    <mergeCell ref="P2:P5"/>
    <mergeCell ref="Q2:Q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3" fitToHeight="0" orientation="landscape" r:id="rId1"/>
  <headerFooter alignWithMargins="0"/>
  <colBreaks count="1" manualBreakCount="1">
    <brk id="11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V14"/>
  <sheetViews>
    <sheetView view="pageBreakPreview" zoomScaleNormal="90" zoomScaleSheetLayoutView="100" workbookViewId="0"/>
  </sheetViews>
  <sheetFormatPr defaultColWidth="9.25" defaultRowHeight="12" x14ac:dyDescent="0.15"/>
  <cols>
    <col min="1" max="1" width="13.375" style="23" customWidth="1"/>
    <col min="2" max="9" width="8.625" style="23" customWidth="1"/>
    <col min="10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5" width="8.625" style="23" customWidth="1"/>
    <col min="266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21" width="8.625" style="23" customWidth="1"/>
    <col min="522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7" width="8.625" style="23" customWidth="1"/>
    <col min="778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3" width="8.625" style="23" customWidth="1"/>
    <col min="1034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9" width="8.625" style="23" customWidth="1"/>
    <col min="1290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5" width="8.625" style="23" customWidth="1"/>
    <col min="1546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801" width="8.625" style="23" customWidth="1"/>
    <col min="1802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7" width="8.625" style="23" customWidth="1"/>
    <col min="2058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3" width="8.625" style="23" customWidth="1"/>
    <col min="2314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9" width="8.625" style="23" customWidth="1"/>
    <col min="2570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5" width="8.625" style="23" customWidth="1"/>
    <col min="2826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81" width="8.625" style="23" customWidth="1"/>
    <col min="3082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7" width="8.625" style="23" customWidth="1"/>
    <col min="3338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3" width="8.625" style="23" customWidth="1"/>
    <col min="3594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9" width="8.625" style="23" customWidth="1"/>
    <col min="3850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5" width="8.625" style="23" customWidth="1"/>
    <col min="4106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61" width="8.625" style="23" customWidth="1"/>
    <col min="4362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7" width="8.625" style="23" customWidth="1"/>
    <col min="4618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3" width="8.625" style="23" customWidth="1"/>
    <col min="4874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9" width="8.625" style="23" customWidth="1"/>
    <col min="5130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5" width="8.625" style="23" customWidth="1"/>
    <col min="5386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41" width="8.625" style="23" customWidth="1"/>
    <col min="5642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7" width="8.625" style="23" customWidth="1"/>
    <col min="5898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3" width="8.625" style="23" customWidth="1"/>
    <col min="6154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9" width="8.625" style="23" customWidth="1"/>
    <col min="6410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5" width="8.625" style="23" customWidth="1"/>
    <col min="6666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21" width="8.625" style="23" customWidth="1"/>
    <col min="6922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7" width="8.625" style="23" customWidth="1"/>
    <col min="7178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3" width="8.625" style="23" customWidth="1"/>
    <col min="7434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9" width="8.625" style="23" customWidth="1"/>
    <col min="7690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5" width="8.625" style="23" customWidth="1"/>
    <col min="7946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201" width="8.625" style="23" customWidth="1"/>
    <col min="8202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7" width="8.625" style="23" customWidth="1"/>
    <col min="8458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3" width="8.625" style="23" customWidth="1"/>
    <col min="8714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9" width="8.625" style="23" customWidth="1"/>
    <col min="8970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5" width="8.625" style="23" customWidth="1"/>
    <col min="9226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81" width="8.625" style="23" customWidth="1"/>
    <col min="9482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7" width="8.625" style="23" customWidth="1"/>
    <col min="9738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3" width="8.625" style="23" customWidth="1"/>
    <col min="9994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9" width="8.625" style="23" customWidth="1"/>
    <col min="10250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5" width="8.625" style="23" customWidth="1"/>
    <col min="10506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61" width="8.625" style="23" customWidth="1"/>
    <col min="10762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7" width="8.625" style="23" customWidth="1"/>
    <col min="11018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3" width="8.625" style="23" customWidth="1"/>
    <col min="11274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9" width="8.625" style="23" customWidth="1"/>
    <col min="11530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5" width="8.625" style="23" customWidth="1"/>
    <col min="11786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41" width="8.625" style="23" customWidth="1"/>
    <col min="12042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7" width="8.625" style="23" customWidth="1"/>
    <col min="12298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3" width="8.625" style="23" customWidth="1"/>
    <col min="12554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9" width="8.625" style="23" customWidth="1"/>
    <col min="12810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5" width="8.625" style="23" customWidth="1"/>
    <col min="13066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21" width="8.625" style="23" customWidth="1"/>
    <col min="13322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7" width="8.625" style="23" customWidth="1"/>
    <col min="13578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3" width="8.625" style="23" customWidth="1"/>
    <col min="13834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9" width="8.625" style="23" customWidth="1"/>
    <col min="14090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5" width="8.625" style="23" customWidth="1"/>
    <col min="14346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601" width="8.625" style="23" customWidth="1"/>
    <col min="14602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7" width="8.625" style="23" customWidth="1"/>
    <col min="14858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3" width="8.625" style="23" customWidth="1"/>
    <col min="15114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9" width="8.625" style="23" customWidth="1"/>
    <col min="15370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5" width="8.625" style="23" customWidth="1"/>
    <col min="15626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81" width="8.625" style="23" customWidth="1"/>
    <col min="15882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7" width="8.625" style="23" customWidth="1"/>
    <col min="16138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22" ht="18" customHeight="1" thickBot="1" x14ac:dyDescent="0.2">
      <c r="A1" s="27" t="s">
        <v>10</v>
      </c>
      <c r="B1" s="25"/>
      <c r="C1" s="25"/>
      <c r="D1" s="25"/>
      <c r="E1" s="25"/>
      <c r="F1" s="25"/>
      <c r="G1" s="25"/>
      <c r="H1" s="22"/>
      <c r="I1" s="22"/>
      <c r="J1" s="32"/>
      <c r="K1" s="4"/>
      <c r="L1" s="4"/>
      <c r="S1" s="21" t="s">
        <v>11</v>
      </c>
    </row>
    <row r="2" spans="1:22" ht="21.75" customHeight="1" x14ac:dyDescent="0.15">
      <c r="A2" s="225" t="s">
        <v>363</v>
      </c>
      <c r="B2" s="238" t="s">
        <v>12</v>
      </c>
      <c r="C2" s="196" t="s">
        <v>13</v>
      </c>
      <c r="D2" s="196" t="s">
        <v>14</v>
      </c>
      <c r="E2" s="233" t="s">
        <v>15</v>
      </c>
      <c r="F2" s="233" t="s">
        <v>16</v>
      </c>
      <c r="G2" s="233" t="s">
        <v>17</v>
      </c>
      <c r="H2" s="233" t="s">
        <v>18</v>
      </c>
      <c r="I2" s="198" t="s">
        <v>19</v>
      </c>
      <c r="J2" s="194" t="s">
        <v>20</v>
      </c>
      <c r="K2" s="196" t="s">
        <v>21</v>
      </c>
      <c r="L2" s="196" t="s">
        <v>22</v>
      </c>
      <c r="M2" s="233" t="s">
        <v>23</v>
      </c>
      <c r="N2" s="233" t="s">
        <v>24</v>
      </c>
      <c r="O2" s="196" t="s">
        <v>25</v>
      </c>
      <c r="P2" s="196" t="s">
        <v>26</v>
      </c>
      <c r="Q2" s="196" t="s">
        <v>27</v>
      </c>
      <c r="R2" s="196" t="s">
        <v>22</v>
      </c>
      <c r="S2" s="235" t="s">
        <v>28</v>
      </c>
    </row>
    <row r="3" spans="1:22" ht="21.75" customHeight="1" thickBot="1" x14ac:dyDescent="0.2">
      <c r="A3" s="237"/>
      <c r="B3" s="222"/>
      <c r="C3" s="197" t="s">
        <v>29</v>
      </c>
      <c r="D3" s="197" t="s">
        <v>30</v>
      </c>
      <c r="E3" s="234"/>
      <c r="F3" s="234"/>
      <c r="G3" s="234"/>
      <c r="H3" s="234"/>
      <c r="I3" s="199" t="s">
        <v>31</v>
      </c>
      <c r="J3" s="195" t="s">
        <v>32</v>
      </c>
      <c r="K3" s="197" t="s">
        <v>33</v>
      </c>
      <c r="L3" s="197" t="s">
        <v>34</v>
      </c>
      <c r="M3" s="234"/>
      <c r="N3" s="234"/>
      <c r="O3" s="197" t="s">
        <v>35</v>
      </c>
      <c r="P3" s="197" t="s">
        <v>36</v>
      </c>
      <c r="Q3" s="197" t="s">
        <v>37</v>
      </c>
      <c r="R3" s="197" t="s">
        <v>38</v>
      </c>
      <c r="S3" s="236"/>
    </row>
    <row r="4" spans="1:22" ht="21" customHeight="1" x14ac:dyDescent="0.15">
      <c r="A4" s="31" t="s">
        <v>422</v>
      </c>
      <c r="B4" s="3">
        <v>42</v>
      </c>
      <c r="C4" s="9" t="s">
        <v>39</v>
      </c>
      <c r="D4" s="9" t="s">
        <v>39</v>
      </c>
      <c r="E4" s="9" t="s">
        <v>39</v>
      </c>
      <c r="F4" s="9" t="s">
        <v>39</v>
      </c>
      <c r="G4" s="9" t="s">
        <v>39</v>
      </c>
      <c r="H4" s="9" t="s">
        <v>39</v>
      </c>
      <c r="I4" s="10" t="s">
        <v>39</v>
      </c>
      <c r="J4" s="3" t="s">
        <v>39</v>
      </c>
      <c r="K4" s="9" t="s">
        <v>39</v>
      </c>
      <c r="L4" s="9" t="s">
        <v>39</v>
      </c>
      <c r="M4" s="9">
        <v>1</v>
      </c>
      <c r="N4" s="9">
        <v>16</v>
      </c>
      <c r="O4" s="9" t="s">
        <v>39</v>
      </c>
      <c r="P4" s="9" t="s">
        <v>39</v>
      </c>
      <c r="Q4" s="9">
        <v>25</v>
      </c>
      <c r="R4" s="9" t="s">
        <v>39</v>
      </c>
      <c r="S4" s="10" t="s">
        <v>39</v>
      </c>
      <c r="T4" s="22"/>
      <c r="U4" s="22"/>
      <c r="V4" s="22"/>
    </row>
    <row r="5" spans="1:22" ht="21" customHeight="1" x14ac:dyDescent="0.15">
      <c r="A5" s="31">
        <v>2</v>
      </c>
      <c r="B5" s="3">
        <v>115</v>
      </c>
      <c r="C5" s="9" t="s">
        <v>39</v>
      </c>
      <c r="D5" s="9" t="s">
        <v>39</v>
      </c>
      <c r="E5" s="9" t="s">
        <v>39</v>
      </c>
      <c r="F5" s="9" t="s">
        <v>39</v>
      </c>
      <c r="G5" s="9" t="s">
        <v>39</v>
      </c>
      <c r="H5" s="9">
        <v>4</v>
      </c>
      <c r="I5" s="10" t="s">
        <v>39</v>
      </c>
      <c r="J5" s="3" t="s">
        <v>39</v>
      </c>
      <c r="K5" s="9">
        <v>1</v>
      </c>
      <c r="L5" s="9" t="s">
        <v>39</v>
      </c>
      <c r="M5" s="9">
        <v>1</v>
      </c>
      <c r="N5" s="9">
        <v>60</v>
      </c>
      <c r="O5" s="9" t="s">
        <v>39</v>
      </c>
      <c r="P5" s="9">
        <v>2</v>
      </c>
      <c r="Q5" s="9">
        <v>47</v>
      </c>
      <c r="R5" s="9" t="s">
        <v>39</v>
      </c>
      <c r="S5" s="10" t="s">
        <v>39</v>
      </c>
      <c r="T5" s="4"/>
      <c r="U5" s="4"/>
      <c r="V5" s="4"/>
    </row>
    <row r="6" spans="1:22" ht="21" customHeight="1" x14ac:dyDescent="0.15">
      <c r="A6" s="31">
        <v>3</v>
      </c>
      <c r="B6" s="3">
        <v>18</v>
      </c>
      <c r="C6" s="9" t="s">
        <v>39</v>
      </c>
      <c r="D6" s="9" t="s">
        <v>39</v>
      </c>
      <c r="E6" s="9" t="s">
        <v>39</v>
      </c>
      <c r="F6" s="9" t="s">
        <v>39</v>
      </c>
      <c r="G6" s="9" t="s">
        <v>39</v>
      </c>
      <c r="H6" s="9" t="s">
        <v>39</v>
      </c>
      <c r="I6" s="10" t="s">
        <v>39</v>
      </c>
      <c r="J6" s="3" t="s">
        <v>39</v>
      </c>
      <c r="K6" s="9" t="s">
        <v>39</v>
      </c>
      <c r="L6" s="9" t="s">
        <v>39</v>
      </c>
      <c r="M6" s="9">
        <v>1</v>
      </c>
      <c r="N6" s="9">
        <v>10</v>
      </c>
      <c r="O6" s="9" t="s">
        <v>39</v>
      </c>
      <c r="P6" s="9" t="s">
        <v>39</v>
      </c>
      <c r="Q6" s="9">
        <v>7</v>
      </c>
      <c r="R6" s="9" t="s">
        <v>39</v>
      </c>
      <c r="S6" s="10" t="s">
        <v>39</v>
      </c>
      <c r="T6" s="4"/>
      <c r="U6" s="4"/>
      <c r="V6" s="4"/>
    </row>
    <row r="7" spans="1:22" ht="21" customHeight="1" x14ac:dyDescent="0.15">
      <c r="A7" s="31">
        <v>4</v>
      </c>
      <c r="B7" s="37">
        <v>22</v>
      </c>
      <c r="C7" s="9" t="s">
        <v>39</v>
      </c>
      <c r="D7" s="9" t="s">
        <v>39</v>
      </c>
      <c r="E7" s="9" t="s">
        <v>39</v>
      </c>
      <c r="F7" s="9" t="s">
        <v>39</v>
      </c>
      <c r="G7" s="9" t="s">
        <v>39</v>
      </c>
      <c r="H7" s="9" t="s">
        <v>39</v>
      </c>
      <c r="I7" s="10" t="s">
        <v>39</v>
      </c>
      <c r="J7" s="3" t="s">
        <v>39</v>
      </c>
      <c r="K7" s="9" t="s">
        <v>39</v>
      </c>
      <c r="L7" s="9" t="s">
        <v>39</v>
      </c>
      <c r="M7" s="9" t="s">
        <v>39</v>
      </c>
      <c r="N7" s="9">
        <v>15</v>
      </c>
      <c r="O7" s="9" t="s">
        <v>39</v>
      </c>
      <c r="P7" s="9" t="s">
        <v>39</v>
      </c>
      <c r="Q7" s="9">
        <v>5</v>
      </c>
      <c r="R7" s="9" t="s">
        <v>39</v>
      </c>
      <c r="S7" s="10">
        <v>2</v>
      </c>
      <c r="T7" s="4"/>
      <c r="U7" s="4"/>
      <c r="V7" s="4"/>
    </row>
    <row r="8" spans="1:22" ht="21" customHeight="1" thickBot="1" x14ac:dyDescent="0.2">
      <c r="A8" s="33">
        <v>5</v>
      </c>
      <c r="B8" s="5">
        <v>53</v>
      </c>
      <c r="C8" s="11" t="s">
        <v>423</v>
      </c>
      <c r="D8" s="11" t="s">
        <v>424</v>
      </c>
      <c r="E8" s="11" t="s">
        <v>353</v>
      </c>
      <c r="F8" s="11" t="s">
        <v>424</v>
      </c>
      <c r="G8" s="11">
        <v>1</v>
      </c>
      <c r="H8" s="11">
        <v>2</v>
      </c>
      <c r="I8" s="12" t="s">
        <v>424</v>
      </c>
      <c r="J8" s="5">
        <v>1</v>
      </c>
      <c r="K8" s="11" t="s">
        <v>353</v>
      </c>
      <c r="L8" s="11" t="s">
        <v>424</v>
      </c>
      <c r="M8" s="11">
        <v>3</v>
      </c>
      <c r="N8" s="11">
        <v>14</v>
      </c>
      <c r="O8" s="11" t="s">
        <v>424</v>
      </c>
      <c r="P8" s="11" t="s">
        <v>424</v>
      </c>
      <c r="Q8" s="11">
        <v>32</v>
      </c>
      <c r="R8" s="11" t="s">
        <v>424</v>
      </c>
      <c r="S8" s="12" t="s">
        <v>424</v>
      </c>
      <c r="T8" s="4"/>
      <c r="U8" s="4"/>
      <c r="V8" s="4"/>
    </row>
    <row r="9" spans="1:22" ht="19.5" customHeight="1" x14ac:dyDescent="0.15">
      <c r="A9" s="27" t="s">
        <v>9</v>
      </c>
      <c r="B9" s="2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24"/>
      <c r="O9" s="4"/>
      <c r="P9" s="4"/>
      <c r="Q9" s="24"/>
      <c r="R9" s="4"/>
      <c r="S9" s="24"/>
      <c r="T9" s="4"/>
      <c r="U9" s="24"/>
      <c r="V9" s="4"/>
    </row>
    <row r="10" spans="1:22" x14ac:dyDescent="0.15">
      <c r="A10" s="22"/>
      <c r="B10" s="2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4"/>
      <c r="O10" s="4"/>
      <c r="P10" s="4"/>
      <c r="Q10" s="24"/>
      <c r="R10" s="4"/>
      <c r="S10" s="24"/>
      <c r="T10" s="4"/>
      <c r="U10" s="24"/>
      <c r="V10" s="4"/>
    </row>
    <row r="11" spans="1:22" x14ac:dyDescent="0.15">
      <c r="A11" s="22"/>
      <c r="B11" s="22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22" x14ac:dyDescent="0.15">
      <c r="A12" s="22"/>
      <c r="B12" s="22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22" x14ac:dyDescent="0.15">
      <c r="A13" s="22"/>
      <c r="B13" s="22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22" x14ac:dyDescent="0.15">
      <c r="A14" s="22"/>
      <c r="B14" s="22"/>
    </row>
  </sheetData>
  <mergeCells count="9">
    <mergeCell ref="M2:M3"/>
    <mergeCell ref="N2:N3"/>
    <mergeCell ref="S2:S3"/>
    <mergeCell ref="A2:A3"/>
    <mergeCell ref="B2:B3"/>
    <mergeCell ref="E2:E3"/>
    <mergeCell ref="F2:F3"/>
    <mergeCell ref="G2:G3"/>
    <mergeCell ref="H2:H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orientation="portrait" r:id="rId1"/>
  <headerFooter alignWithMargins="0"/>
  <colBreaks count="1" manualBreakCount="1">
    <brk id="9" max="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O15"/>
  <sheetViews>
    <sheetView view="pageBreakPreview" zoomScaleNormal="100" zoomScaleSheetLayoutView="100" workbookViewId="0"/>
  </sheetViews>
  <sheetFormatPr defaultColWidth="9.25" defaultRowHeight="12" x14ac:dyDescent="0.15"/>
  <cols>
    <col min="1" max="1" width="13.375" style="23" customWidth="1"/>
    <col min="2" max="9" width="8.625" style="23" customWidth="1"/>
    <col min="10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5" width="8.625" style="23" customWidth="1"/>
    <col min="266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21" width="8.625" style="23" customWidth="1"/>
    <col min="522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7" width="8.625" style="23" customWidth="1"/>
    <col min="778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3" width="8.625" style="23" customWidth="1"/>
    <col min="1034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9" width="8.625" style="23" customWidth="1"/>
    <col min="1290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5" width="8.625" style="23" customWidth="1"/>
    <col min="1546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801" width="8.625" style="23" customWidth="1"/>
    <col min="1802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7" width="8.625" style="23" customWidth="1"/>
    <col min="2058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3" width="8.625" style="23" customWidth="1"/>
    <col min="2314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9" width="8.625" style="23" customWidth="1"/>
    <col min="2570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5" width="8.625" style="23" customWidth="1"/>
    <col min="2826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81" width="8.625" style="23" customWidth="1"/>
    <col min="3082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7" width="8.625" style="23" customWidth="1"/>
    <col min="3338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3" width="8.625" style="23" customWidth="1"/>
    <col min="3594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9" width="8.625" style="23" customWidth="1"/>
    <col min="3850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5" width="8.625" style="23" customWidth="1"/>
    <col min="4106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61" width="8.625" style="23" customWidth="1"/>
    <col min="4362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7" width="8.625" style="23" customWidth="1"/>
    <col min="4618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3" width="8.625" style="23" customWidth="1"/>
    <col min="4874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9" width="8.625" style="23" customWidth="1"/>
    <col min="5130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5" width="8.625" style="23" customWidth="1"/>
    <col min="5386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41" width="8.625" style="23" customWidth="1"/>
    <col min="5642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7" width="8.625" style="23" customWidth="1"/>
    <col min="5898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3" width="8.625" style="23" customWidth="1"/>
    <col min="6154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9" width="8.625" style="23" customWidth="1"/>
    <col min="6410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5" width="8.625" style="23" customWidth="1"/>
    <col min="6666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21" width="8.625" style="23" customWidth="1"/>
    <col min="6922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7" width="8.625" style="23" customWidth="1"/>
    <col min="7178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3" width="8.625" style="23" customWidth="1"/>
    <col min="7434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9" width="8.625" style="23" customWidth="1"/>
    <col min="7690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5" width="8.625" style="23" customWidth="1"/>
    <col min="7946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201" width="8.625" style="23" customWidth="1"/>
    <col min="8202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7" width="8.625" style="23" customWidth="1"/>
    <col min="8458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3" width="8.625" style="23" customWidth="1"/>
    <col min="8714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9" width="8.625" style="23" customWidth="1"/>
    <col min="8970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5" width="8.625" style="23" customWidth="1"/>
    <col min="9226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81" width="8.625" style="23" customWidth="1"/>
    <col min="9482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7" width="8.625" style="23" customWidth="1"/>
    <col min="9738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3" width="8.625" style="23" customWidth="1"/>
    <col min="9994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9" width="8.625" style="23" customWidth="1"/>
    <col min="10250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5" width="8.625" style="23" customWidth="1"/>
    <col min="10506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61" width="8.625" style="23" customWidth="1"/>
    <col min="10762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7" width="8.625" style="23" customWidth="1"/>
    <col min="11018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3" width="8.625" style="23" customWidth="1"/>
    <col min="11274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9" width="8.625" style="23" customWidth="1"/>
    <col min="11530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5" width="8.625" style="23" customWidth="1"/>
    <col min="11786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41" width="8.625" style="23" customWidth="1"/>
    <col min="12042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7" width="8.625" style="23" customWidth="1"/>
    <col min="12298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3" width="8.625" style="23" customWidth="1"/>
    <col min="12554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9" width="8.625" style="23" customWidth="1"/>
    <col min="12810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5" width="8.625" style="23" customWidth="1"/>
    <col min="13066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21" width="8.625" style="23" customWidth="1"/>
    <col min="13322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7" width="8.625" style="23" customWidth="1"/>
    <col min="13578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3" width="8.625" style="23" customWidth="1"/>
    <col min="13834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9" width="8.625" style="23" customWidth="1"/>
    <col min="14090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5" width="8.625" style="23" customWidth="1"/>
    <col min="14346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601" width="8.625" style="23" customWidth="1"/>
    <col min="14602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7" width="8.625" style="23" customWidth="1"/>
    <col min="14858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3" width="8.625" style="23" customWidth="1"/>
    <col min="15114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9" width="8.625" style="23" customWidth="1"/>
    <col min="15370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5" width="8.625" style="23" customWidth="1"/>
    <col min="15626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81" width="8.625" style="23" customWidth="1"/>
    <col min="15882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7" width="8.625" style="23" customWidth="1"/>
    <col min="16138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15" ht="18" customHeight="1" thickBot="1" x14ac:dyDescent="0.2">
      <c r="A1" s="27" t="s">
        <v>364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1" t="s">
        <v>40</v>
      </c>
    </row>
    <row r="2" spans="1:15" ht="39.75" customHeight="1" thickBot="1" x14ac:dyDescent="0.2">
      <c r="A2" s="74" t="s">
        <v>363</v>
      </c>
      <c r="B2" s="72" t="s">
        <v>41</v>
      </c>
      <c r="C2" s="71" t="s">
        <v>42</v>
      </c>
      <c r="D2" s="71" t="s">
        <v>43</v>
      </c>
      <c r="E2" s="71" t="s">
        <v>44</v>
      </c>
      <c r="F2" s="58" t="s">
        <v>45</v>
      </c>
      <c r="G2" s="71" t="s">
        <v>46</v>
      </c>
      <c r="H2" s="73" t="s">
        <v>47</v>
      </c>
      <c r="I2" s="70" t="s">
        <v>48</v>
      </c>
      <c r="J2" s="72" t="s">
        <v>49</v>
      </c>
      <c r="K2" s="71" t="s">
        <v>50</v>
      </c>
      <c r="L2" s="71" t="s">
        <v>51</v>
      </c>
      <c r="M2" s="71" t="s">
        <v>52</v>
      </c>
      <c r="N2" s="71" t="s">
        <v>53</v>
      </c>
      <c r="O2" s="70" t="s">
        <v>28</v>
      </c>
    </row>
    <row r="3" spans="1:15" ht="21" customHeight="1" x14ac:dyDescent="0.15">
      <c r="A3" s="31" t="s">
        <v>342</v>
      </c>
      <c r="B3" s="3">
        <v>12</v>
      </c>
      <c r="C3" s="9" t="s">
        <v>39</v>
      </c>
      <c r="D3" s="9" t="s">
        <v>39</v>
      </c>
      <c r="E3" s="9" t="s">
        <v>39</v>
      </c>
      <c r="F3" s="9" t="s">
        <v>39</v>
      </c>
      <c r="G3" s="9">
        <v>1</v>
      </c>
      <c r="H3" s="9">
        <v>3</v>
      </c>
      <c r="I3" s="10">
        <v>1</v>
      </c>
      <c r="J3" s="3" t="s">
        <v>39</v>
      </c>
      <c r="K3" s="9">
        <v>5</v>
      </c>
      <c r="L3" s="9" t="s">
        <v>39</v>
      </c>
      <c r="M3" s="9">
        <v>1</v>
      </c>
      <c r="N3" s="9" t="s">
        <v>39</v>
      </c>
      <c r="O3" s="10">
        <v>1</v>
      </c>
    </row>
    <row r="4" spans="1:15" ht="21" customHeight="1" x14ac:dyDescent="0.15">
      <c r="A4" s="31">
        <v>2</v>
      </c>
      <c r="B4" s="3">
        <v>12</v>
      </c>
      <c r="C4" s="9" t="s">
        <v>39</v>
      </c>
      <c r="D4" s="9" t="s">
        <v>39</v>
      </c>
      <c r="E4" s="9" t="s">
        <v>39</v>
      </c>
      <c r="F4" s="9">
        <v>1</v>
      </c>
      <c r="G4" s="9">
        <v>5</v>
      </c>
      <c r="H4" s="9">
        <v>1</v>
      </c>
      <c r="I4" s="10" t="s">
        <v>39</v>
      </c>
      <c r="J4" s="3" t="s">
        <v>39</v>
      </c>
      <c r="K4" s="9">
        <v>2</v>
      </c>
      <c r="L4" s="9" t="s">
        <v>39</v>
      </c>
      <c r="M4" s="9" t="s">
        <v>39</v>
      </c>
      <c r="N4" s="9">
        <v>2</v>
      </c>
      <c r="O4" s="10">
        <v>1</v>
      </c>
    </row>
    <row r="5" spans="1:15" ht="21" customHeight="1" x14ac:dyDescent="0.15">
      <c r="A5" s="31">
        <v>3</v>
      </c>
      <c r="B5" s="3">
        <v>13</v>
      </c>
      <c r="C5" s="9" t="s">
        <v>39</v>
      </c>
      <c r="D5" s="9" t="s">
        <v>39</v>
      </c>
      <c r="E5" s="9" t="s">
        <v>39</v>
      </c>
      <c r="F5" s="9" t="s">
        <v>39</v>
      </c>
      <c r="G5" s="9">
        <v>2</v>
      </c>
      <c r="H5" s="9">
        <v>2</v>
      </c>
      <c r="I5" s="10" t="s">
        <v>39</v>
      </c>
      <c r="J5" s="3" t="s">
        <v>39</v>
      </c>
      <c r="K5" s="9">
        <v>3</v>
      </c>
      <c r="L5" s="9">
        <v>1</v>
      </c>
      <c r="M5" s="9">
        <v>4</v>
      </c>
      <c r="N5" s="9" t="s">
        <v>39</v>
      </c>
      <c r="O5" s="10">
        <v>1</v>
      </c>
    </row>
    <row r="6" spans="1:15" ht="21" customHeight="1" x14ac:dyDescent="0.15">
      <c r="A6" s="31">
        <v>4</v>
      </c>
      <c r="B6" s="3">
        <v>8</v>
      </c>
      <c r="C6" s="9" t="s">
        <v>39</v>
      </c>
      <c r="D6" s="9" t="s">
        <v>39</v>
      </c>
      <c r="E6" s="9" t="s">
        <v>39</v>
      </c>
      <c r="F6" s="9" t="s">
        <v>39</v>
      </c>
      <c r="G6" s="9">
        <v>2</v>
      </c>
      <c r="H6" s="9" t="s">
        <v>39</v>
      </c>
      <c r="I6" s="10" t="s">
        <v>39</v>
      </c>
      <c r="J6" s="3" t="s">
        <v>39</v>
      </c>
      <c r="K6" s="9">
        <v>1</v>
      </c>
      <c r="L6" s="9" t="s">
        <v>39</v>
      </c>
      <c r="M6" s="9" t="s">
        <v>39</v>
      </c>
      <c r="N6" s="9">
        <v>1</v>
      </c>
      <c r="O6" s="10">
        <v>4</v>
      </c>
    </row>
    <row r="7" spans="1:15" ht="21" customHeight="1" thickBot="1" x14ac:dyDescent="0.2">
      <c r="A7" s="33">
        <v>5</v>
      </c>
      <c r="B7" s="5">
        <v>11</v>
      </c>
      <c r="C7" s="11" t="s">
        <v>353</v>
      </c>
      <c r="D7" s="11" t="s">
        <v>353</v>
      </c>
      <c r="E7" s="11" t="s">
        <v>353</v>
      </c>
      <c r="F7" s="11" t="s">
        <v>353</v>
      </c>
      <c r="G7" s="11" t="s">
        <v>353</v>
      </c>
      <c r="H7" s="11" t="s">
        <v>353</v>
      </c>
      <c r="I7" s="12">
        <v>1</v>
      </c>
      <c r="J7" s="5" t="s">
        <v>353</v>
      </c>
      <c r="K7" s="11">
        <v>7</v>
      </c>
      <c r="L7" s="11">
        <v>1</v>
      </c>
      <c r="M7" s="11">
        <v>1</v>
      </c>
      <c r="N7" s="11" t="s">
        <v>353</v>
      </c>
      <c r="O7" s="12">
        <v>1</v>
      </c>
    </row>
    <row r="8" spans="1:15" ht="19.5" customHeight="1" x14ac:dyDescent="0.15">
      <c r="A8" s="53" t="s">
        <v>9</v>
      </c>
      <c r="B8" s="22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5" ht="19.5" customHeight="1" x14ac:dyDescent="0.15">
      <c r="A9" s="53" t="s">
        <v>54</v>
      </c>
      <c r="B9" s="22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5" x14ac:dyDescent="0.15">
      <c r="A10" s="22"/>
      <c r="B10" s="22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5" x14ac:dyDescent="0.15">
      <c r="A11" s="22"/>
      <c r="B11" s="22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5" x14ac:dyDescent="0.15">
      <c r="A12" s="22"/>
      <c r="B12" s="22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5" x14ac:dyDescent="0.15">
      <c r="A13" s="22"/>
      <c r="B13" s="22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5" x14ac:dyDescent="0.15">
      <c r="A14" s="22"/>
      <c r="B14" s="22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5" x14ac:dyDescent="0.15">
      <c r="A15" s="22"/>
      <c r="B15" s="22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fitToHeight="0" orientation="portrait" r:id="rId1"/>
  <headerFooter alignWithMargins="0"/>
  <colBreaks count="1" manualBreakCount="1">
    <brk id="9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19"/>
  <sheetViews>
    <sheetView view="pageBreakPreview" zoomScaleNormal="90" zoomScaleSheetLayoutView="100" workbookViewId="0"/>
  </sheetViews>
  <sheetFormatPr defaultColWidth="9.25" defaultRowHeight="12" x14ac:dyDescent="0.15"/>
  <cols>
    <col min="1" max="1" width="13.375" style="23" customWidth="1"/>
    <col min="2" max="7" width="11.5" style="23" customWidth="1"/>
    <col min="8" max="15" width="10.625" style="23" customWidth="1"/>
    <col min="16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3" width="11.5" style="23" customWidth="1"/>
    <col min="264" max="271" width="10.625" style="23" customWidth="1"/>
    <col min="272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19" width="11.5" style="23" customWidth="1"/>
    <col min="520" max="527" width="10.625" style="23" customWidth="1"/>
    <col min="528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5" width="11.5" style="23" customWidth="1"/>
    <col min="776" max="783" width="10.625" style="23" customWidth="1"/>
    <col min="784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1" width="11.5" style="23" customWidth="1"/>
    <col min="1032" max="1039" width="10.625" style="23" customWidth="1"/>
    <col min="1040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7" width="11.5" style="23" customWidth="1"/>
    <col min="1288" max="1295" width="10.625" style="23" customWidth="1"/>
    <col min="1296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3" width="11.5" style="23" customWidth="1"/>
    <col min="1544" max="1551" width="10.625" style="23" customWidth="1"/>
    <col min="1552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799" width="11.5" style="23" customWidth="1"/>
    <col min="1800" max="1807" width="10.625" style="23" customWidth="1"/>
    <col min="1808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5" width="11.5" style="23" customWidth="1"/>
    <col min="2056" max="2063" width="10.625" style="23" customWidth="1"/>
    <col min="2064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1" width="11.5" style="23" customWidth="1"/>
    <col min="2312" max="2319" width="10.625" style="23" customWidth="1"/>
    <col min="2320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7" width="11.5" style="23" customWidth="1"/>
    <col min="2568" max="2575" width="10.625" style="23" customWidth="1"/>
    <col min="2576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3" width="11.5" style="23" customWidth="1"/>
    <col min="2824" max="2831" width="10.625" style="23" customWidth="1"/>
    <col min="2832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79" width="11.5" style="23" customWidth="1"/>
    <col min="3080" max="3087" width="10.625" style="23" customWidth="1"/>
    <col min="3088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5" width="11.5" style="23" customWidth="1"/>
    <col min="3336" max="3343" width="10.625" style="23" customWidth="1"/>
    <col min="3344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1" width="11.5" style="23" customWidth="1"/>
    <col min="3592" max="3599" width="10.625" style="23" customWidth="1"/>
    <col min="3600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7" width="11.5" style="23" customWidth="1"/>
    <col min="3848" max="3855" width="10.625" style="23" customWidth="1"/>
    <col min="3856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3" width="11.5" style="23" customWidth="1"/>
    <col min="4104" max="4111" width="10.625" style="23" customWidth="1"/>
    <col min="4112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59" width="11.5" style="23" customWidth="1"/>
    <col min="4360" max="4367" width="10.625" style="23" customWidth="1"/>
    <col min="4368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5" width="11.5" style="23" customWidth="1"/>
    <col min="4616" max="4623" width="10.625" style="23" customWidth="1"/>
    <col min="4624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1" width="11.5" style="23" customWidth="1"/>
    <col min="4872" max="4879" width="10.625" style="23" customWidth="1"/>
    <col min="4880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7" width="11.5" style="23" customWidth="1"/>
    <col min="5128" max="5135" width="10.625" style="23" customWidth="1"/>
    <col min="5136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3" width="11.5" style="23" customWidth="1"/>
    <col min="5384" max="5391" width="10.625" style="23" customWidth="1"/>
    <col min="5392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39" width="11.5" style="23" customWidth="1"/>
    <col min="5640" max="5647" width="10.625" style="23" customWidth="1"/>
    <col min="5648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5" width="11.5" style="23" customWidth="1"/>
    <col min="5896" max="5903" width="10.625" style="23" customWidth="1"/>
    <col min="5904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1" width="11.5" style="23" customWidth="1"/>
    <col min="6152" max="6159" width="10.625" style="23" customWidth="1"/>
    <col min="6160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7" width="11.5" style="23" customWidth="1"/>
    <col min="6408" max="6415" width="10.625" style="23" customWidth="1"/>
    <col min="6416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3" width="11.5" style="23" customWidth="1"/>
    <col min="6664" max="6671" width="10.625" style="23" customWidth="1"/>
    <col min="6672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19" width="11.5" style="23" customWidth="1"/>
    <col min="6920" max="6927" width="10.625" style="23" customWidth="1"/>
    <col min="6928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5" width="11.5" style="23" customWidth="1"/>
    <col min="7176" max="7183" width="10.625" style="23" customWidth="1"/>
    <col min="7184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1" width="11.5" style="23" customWidth="1"/>
    <col min="7432" max="7439" width="10.625" style="23" customWidth="1"/>
    <col min="7440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7" width="11.5" style="23" customWidth="1"/>
    <col min="7688" max="7695" width="10.625" style="23" customWidth="1"/>
    <col min="7696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3" width="11.5" style="23" customWidth="1"/>
    <col min="7944" max="7951" width="10.625" style="23" customWidth="1"/>
    <col min="7952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199" width="11.5" style="23" customWidth="1"/>
    <col min="8200" max="8207" width="10.625" style="23" customWidth="1"/>
    <col min="8208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5" width="11.5" style="23" customWidth="1"/>
    <col min="8456" max="8463" width="10.625" style="23" customWidth="1"/>
    <col min="8464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1" width="11.5" style="23" customWidth="1"/>
    <col min="8712" max="8719" width="10.625" style="23" customWidth="1"/>
    <col min="8720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7" width="11.5" style="23" customWidth="1"/>
    <col min="8968" max="8975" width="10.625" style="23" customWidth="1"/>
    <col min="8976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3" width="11.5" style="23" customWidth="1"/>
    <col min="9224" max="9231" width="10.625" style="23" customWidth="1"/>
    <col min="9232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79" width="11.5" style="23" customWidth="1"/>
    <col min="9480" max="9487" width="10.625" style="23" customWidth="1"/>
    <col min="9488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5" width="11.5" style="23" customWidth="1"/>
    <col min="9736" max="9743" width="10.625" style="23" customWidth="1"/>
    <col min="9744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1" width="11.5" style="23" customWidth="1"/>
    <col min="9992" max="9999" width="10.625" style="23" customWidth="1"/>
    <col min="10000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7" width="11.5" style="23" customWidth="1"/>
    <col min="10248" max="10255" width="10.625" style="23" customWidth="1"/>
    <col min="10256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3" width="11.5" style="23" customWidth="1"/>
    <col min="10504" max="10511" width="10.625" style="23" customWidth="1"/>
    <col min="10512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59" width="11.5" style="23" customWidth="1"/>
    <col min="10760" max="10767" width="10.625" style="23" customWidth="1"/>
    <col min="10768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5" width="11.5" style="23" customWidth="1"/>
    <col min="11016" max="11023" width="10.625" style="23" customWidth="1"/>
    <col min="11024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1" width="11.5" style="23" customWidth="1"/>
    <col min="11272" max="11279" width="10.625" style="23" customWidth="1"/>
    <col min="11280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7" width="11.5" style="23" customWidth="1"/>
    <col min="11528" max="11535" width="10.625" style="23" customWidth="1"/>
    <col min="11536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3" width="11.5" style="23" customWidth="1"/>
    <col min="11784" max="11791" width="10.625" style="23" customWidth="1"/>
    <col min="11792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39" width="11.5" style="23" customWidth="1"/>
    <col min="12040" max="12047" width="10.625" style="23" customWidth="1"/>
    <col min="12048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5" width="11.5" style="23" customWidth="1"/>
    <col min="12296" max="12303" width="10.625" style="23" customWidth="1"/>
    <col min="12304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1" width="11.5" style="23" customWidth="1"/>
    <col min="12552" max="12559" width="10.625" style="23" customWidth="1"/>
    <col min="12560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7" width="11.5" style="23" customWidth="1"/>
    <col min="12808" max="12815" width="10.625" style="23" customWidth="1"/>
    <col min="12816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3" width="11.5" style="23" customWidth="1"/>
    <col min="13064" max="13071" width="10.625" style="23" customWidth="1"/>
    <col min="13072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19" width="11.5" style="23" customWidth="1"/>
    <col min="13320" max="13327" width="10.625" style="23" customWidth="1"/>
    <col min="13328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5" width="11.5" style="23" customWidth="1"/>
    <col min="13576" max="13583" width="10.625" style="23" customWidth="1"/>
    <col min="13584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1" width="11.5" style="23" customWidth="1"/>
    <col min="13832" max="13839" width="10.625" style="23" customWidth="1"/>
    <col min="13840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7" width="11.5" style="23" customWidth="1"/>
    <col min="14088" max="14095" width="10.625" style="23" customWidth="1"/>
    <col min="14096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3" width="11.5" style="23" customWidth="1"/>
    <col min="14344" max="14351" width="10.625" style="23" customWidth="1"/>
    <col min="14352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599" width="11.5" style="23" customWidth="1"/>
    <col min="14600" max="14607" width="10.625" style="23" customWidth="1"/>
    <col min="14608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5" width="11.5" style="23" customWidth="1"/>
    <col min="14856" max="14863" width="10.625" style="23" customWidth="1"/>
    <col min="14864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1" width="11.5" style="23" customWidth="1"/>
    <col min="15112" max="15119" width="10.625" style="23" customWidth="1"/>
    <col min="15120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7" width="11.5" style="23" customWidth="1"/>
    <col min="15368" max="15375" width="10.625" style="23" customWidth="1"/>
    <col min="15376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3" width="11.5" style="23" customWidth="1"/>
    <col min="15624" max="15631" width="10.625" style="23" customWidth="1"/>
    <col min="15632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79" width="11.5" style="23" customWidth="1"/>
    <col min="15880" max="15887" width="10.625" style="23" customWidth="1"/>
    <col min="15888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5" width="11.5" style="23" customWidth="1"/>
    <col min="16136" max="16143" width="10.625" style="23" customWidth="1"/>
    <col min="16144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24" ht="18" customHeight="1" thickBot="1" x14ac:dyDescent="0.2">
      <c r="A1" s="19" t="s">
        <v>55</v>
      </c>
      <c r="B1" s="28"/>
      <c r="C1" s="28"/>
      <c r="D1" s="28"/>
      <c r="E1" s="28"/>
      <c r="F1" s="28"/>
      <c r="G1" s="28"/>
      <c r="H1" s="28"/>
      <c r="I1" s="28"/>
      <c r="J1" s="29"/>
      <c r="K1" s="29"/>
      <c r="O1" s="29" t="s">
        <v>56</v>
      </c>
      <c r="V1" s="29"/>
      <c r="X1" s="29"/>
    </row>
    <row r="2" spans="1:24" s="30" customFormat="1" ht="39" customHeight="1" thickBot="1" x14ac:dyDescent="0.2">
      <c r="A2" s="77" t="s">
        <v>425</v>
      </c>
      <c r="B2" s="57" t="s">
        <v>41</v>
      </c>
      <c r="C2" s="58" t="s">
        <v>42</v>
      </c>
      <c r="D2" s="58" t="s">
        <v>43</v>
      </c>
      <c r="E2" s="58" t="s">
        <v>426</v>
      </c>
      <c r="F2" s="58" t="s">
        <v>46</v>
      </c>
      <c r="G2" s="59" t="s">
        <v>57</v>
      </c>
      <c r="H2" s="57" t="s">
        <v>48</v>
      </c>
      <c r="I2" s="58" t="s">
        <v>49</v>
      </c>
      <c r="J2" s="58" t="s">
        <v>50</v>
      </c>
      <c r="K2" s="58" t="s">
        <v>51</v>
      </c>
      <c r="L2" s="58" t="s">
        <v>52</v>
      </c>
      <c r="M2" s="58" t="s">
        <v>58</v>
      </c>
      <c r="N2" s="58" t="s">
        <v>59</v>
      </c>
      <c r="O2" s="59" t="s">
        <v>28</v>
      </c>
      <c r="P2" s="25"/>
      <c r="Q2" s="25"/>
      <c r="R2" s="25"/>
      <c r="S2" s="25"/>
      <c r="T2" s="25"/>
      <c r="U2" s="25"/>
      <c r="V2" s="25"/>
      <c r="W2" s="25"/>
      <c r="X2" s="25"/>
    </row>
    <row r="3" spans="1:24" ht="21" customHeight="1" x14ac:dyDescent="0.15">
      <c r="A3" s="75"/>
      <c r="B3" s="13" t="s">
        <v>427</v>
      </c>
      <c r="C3" s="13"/>
      <c r="D3" s="13"/>
      <c r="E3" s="13"/>
      <c r="F3" s="13"/>
      <c r="G3" s="13"/>
      <c r="H3" s="76" t="s">
        <v>428</v>
      </c>
      <c r="I3" s="14"/>
      <c r="J3" s="15"/>
      <c r="K3" s="16"/>
      <c r="L3" s="16"/>
      <c r="M3" s="16"/>
      <c r="N3" s="16"/>
      <c r="O3" s="16"/>
      <c r="P3" s="22"/>
      <c r="Q3" s="22"/>
      <c r="R3" s="25"/>
      <c r="S3" s="25"/>
      <c r="T3" s="25"/>
      <c r="U3" s="25"/>
      <c r="V3" s="25"/>
      <c r="W3" s="34"/>
      <c r="X3" s="34"/>
    </row>
    <row r="4" spans="1:24" ht="21" customHeight="1" x14ac:dyDescent="0.15">
      <c r="A4" s="36" t="s">
        <v>342</v>
      </c>
      <c r="B4" s="3">
        <v>461</v>
      </c>
      <c r="C4" s="9" t="s">
        <v>39</v>
      </c>
      <c r="D4" s="9">
        <v>1</v>
      </c>
      <c r="E4" s="9">
        <v>2</v>
      </c>
      <c r="F4" s="9">
        <v>21</v>
      </c>
      <c r="G4" s="10">
        <v>19</v>
      </c>
      <c r="H4" s="3">
        <v>6</v>
      </c>
      <c r="I4" s="9">
        <v>1</v>
      </c>
      <c r="J4" s="9">
        <v>262</v>
      </c>
      <c r="K4" s="9">
        <v>43</v>
      </c>
      <c r="L4" s="9">
        <v>6</v>
      </c>
      <c r="M4" s="9" t="s">
        <v>39</v>
      </c>
      <c r="N4" s="9">
        <v>1</v>
      </c>
      <c r="O4" s="10">
        <v>96</v>
      </c>
      <c r="Q4" s="4"/>
      <c r="R4" s="1"/>
      <c r="S4" s="1"/>
      <c r="T4" s="1"/>
      <c r="U4" s="1"/>
      <c r="V4" s="1"/>
      <c r="W4" s="2"/>
      <c r="X4" s="2"/>
    </row>
    <row r="5" spans="1:24" ht="21" customHeight="1" x14ac:dyDescent="0.15">
      <c r="A5" s="36">
        <v>2</v>
      </c>
      <c r="B5" s="3">
        <v>456</v>
      </c>
      <c r="C5" s="9">
        <v>1</v>
      </c>
      <c r="D5" s="9">
        <v>1</v>
      </c>
      <c r="E5" s="9" t="s">
        <v>39</v>
      </c>
      <c r="F5" s="9">
        <v>29</v>
      </c>
      <c r="G5" s="10">
        <v>17</v>
      </c>
      <c r="H5" s="3">
        <v>4</v>
      </c>
      <c r="I5" s="9">
        <v>1</v>
      </c>
      <c r="J5" s="9">
        <v>263</v>
      </c>
      <c r="K5" s="9">
        <v>42</v>
      </c>
      <c r="L5" s="9">
        <v>1</v>
      </c>
      <c r="M5" s="9" t="s">
        <v>39</v>
      </c>
      <c r="N5" s="9" t="s">
        <v>39</v>
      </c>
      <c r="O5" s="10">
        <v>97</v>
      </c>
      <c r="Q5" s="4"/>
      <c r="R5" s="1"/>
      <c r="S5" s="1"/>
      <c r="T5" s="1"/>
      <c r="U5" s="1"/>
      <c r="V5" s="1"/>
      <c r="W5" s="2"/>
      <c r="X5" s="2"/>
    </row>
    <row r="6" spans="1:24" ht="21" customHeight="1" x14ac:dyDescent="0.15">
      <c r="A6" s="36">
        <v>3</v>
      </c>
      <c r="B6" s="3">
        <v>399</v>
      </c>
      <c r="C6" s="9" t="s">
        <v>39</v>
      </c>
      <c r="D6" s="9">
        <v>1</v>
      </c>
      <c r="E6" s="9" t="s">
        <v>39</v>
      </c>
      <c r="F6" s="9">
        <v>21</v>
      </c>
      <c r="G6" s="10">
        <v>11</v>
      </c>
      <c r="H6" s="3">
        <v>3</v>
      </c>
      <c r="I6" s="9" t="s">
        <v>39</v>
      </c>
      <c r="J6" s="9">
        <v>224</v>
      </c>
      <c r="K6" s="9">
        <v>35</v>
      </c>
      <c r="L6" s="9">
        <v>2</v>
      </c>
      <c r="M6" s="9" t="s">
        <v>39</v>
      </c>
      <c r="N6" s="9" t="s">
        <v>39</v>
      </c>
      <c r="O6" s="10">
        <v>102</v>
      </c>
      <c r="Q6" s="4"/>
      <c r="R6" s="1"/>
      <c r="S6" s="1"/>
      <c r="T6" s="1"/>
      <c r="U6" s="1"/>
      <c r="V6" s="1"/>
      <c r="W6" s="2"/>
      <c r="X6" s="2"/>
    </row>
    <row r="7" spans="1:24" ht="21" customHeight="1" x14ac:dyDescent="0.15">
      <c r="A7" s="36">
        <v>4</v>
      </c>
      <c r="B7" s="3">
        <v>334</v>
      </c>
      <c r="C7" s="9" t="s">
        <v>39</v>
      </c>
      <c r="D7" s="9" t="s">
        <v>39</v>
      </c>
      <c r="E7" s="9">
        <v>3</v>
      </c>
      <c r="F7" s="9">
        <v>20</v>
      </c>
      <c r="G7" s="10">
        <v>10</v>
      </c>
      <c r="H7" s="3">
        <v>4</v>
      </c>
      <c r="I7" s="9" t="s">
        <v>39</v>
      </c>
      <c r="J7" s="9">
        <v>166</v>
      </c>
      <c r="K7" s="9">
        <v>39</v>
      </c>
      <c r="L7" s="9">
        <v>1</v>
      </c>
      <c r="M7" s="9" t="s">
        <v>39</v>
      </c>
      <c r="N7" s="9" t="s">
        <v>39</v>
      </c>
      <c r="O7" s="10">
        <v>91</v>
      </c>
      <c r="Q7" s="4"/>
      <c r="R7" s="1"/>
      <c r="S7" s="1"/>
      <c r="T7" s="1"/>
      <c r="U7" s="1"/>
      <c r="V7" s="1"/>
      <c r="W7" s="2"/>
      <c r="X7" s="2"/>
    </row>
    <row r="8" spans="1:24" ht="21" customHeight="1" x14ac:dyDescent="0.15">
      <c r="A8" s="36">
        <v>5</v>
      </c>
      <c r="B8" s="3">
        <v>421</v>
      </c>
      <c r="C8" s="9" t="s">
        <v>39</v>
      </c>
      <c r="D8" s="9">
        <v>1</v>
      </c>
      <c r="E8" s="9">
        <v>7</v>
      </c>
      <c r="F8" s="9">
        <v>23</v>
      </c>
      <c r="G8" s="10">
        <v>21</v>
      </c>
      <c r="H8" s="3">
        <v>3</v>
      </c>
      <c r="I8" s="9" t="s">
        <v>39</v>
      </c>
      <c r="J8" s="9">
        <v>263</v>
      </c>
      <c r="K8" s="9">
        <v>18</v>
      </c>
      <c r="L8" s="9">
        <v>2</v>
      </c>
      <c r="M8" s="9" t="s">
        <v>39</v>
      </c>
      <c r="N8" s="9" t="s">
        <v>39</v>
      </c>
      <c r="O8" s="10">
        <v>83</v>
      </c>
      <c r="Q8" s="4"/>
      <c r="R8" s="1"/>
      <c r="S8" s="1"/>
      <c r="T8" s="1"/>
      <c r="U8" s="1"/>
      <c r="V8" s="1"/>
      <c r="W8" s="2"/>
      <c r="X8" s="2"/>
    </row>
    <row r="9" spans="1:24" ht="21" customHeight="1" x14ac:dyDescent="0.15">
      <c r="A9" s="75"/>
      <c r="B9" s="17" t="s">
        <v>429</v>
      </c>
      <c r="C9" s="4"/>
      <c r="D9" s="4"/>
      <c r="E9" s="4"/>
      <c r="F9" s="4"/>
      <c r="G9" s="4"/>
      <c r="H9" s="18" t="s">
        <v>428</v>
      </c>
      <c r="I9" s="9"/>
      <c r="J9" s="10"/>
      <c r="K9" s="4"/>
      <c r="L9" s="4"/>
      <c r="M9" s="4"/>
      <c r="N9" s="4"/>
      <c r="O9" s="4"/>
      <c r="Q9" s="4"/>
      <c r="R9" s="1"/>
      <c r="S9" s="1"/>
      <c r="T9" s="1"/>
      <c r="U9" s="1"/>
      <c r="V9" s="1"/>
      <c r="W9" s="2"/>
      <c r="X9" s="2"/>
    </row>
    <row r="10" spans="1:24" s="30" customFormat="1" ht="21" customHeight="1" x14ac:dyDescent="0.15">
      <c r="A10" s="36" t="s">
        <v>342</v>
      </c>
      <c r="B10" s="3">
        <v>170</v>
      </c>
      <c r="C10" s="9" t="s">
        <v>39</v>
      </c>
      <c r="D10" s="9">
        <v>1</v>
      </c>
      <c r="E10" s="9" t="s">
        <v>39</v>
      </c>
      <c r="F10" s="9">
        <v>20</v>
      </c>
      <c r="G10" s="10">
        <v>17</v>
      </c>
      <c r="H10" s="3">
        <v>5</v>
      </c>
      <c r="I10" s="9">
        <v>1</v>
      </c>
      <c r="J10" s="9">
        <v>90</v>
      </c>
      <c r="K10" s="9">
        <v>8</v>
      </c>
      <c r="L10" s="9">
        <v>5</v>
      </c>
      <c r="M10" s="9" t="s">
        <v>39</v>
      </c>
      <c r="N10" s="9" t="s">
        <v>39</v>
      </c>
      <c r="O10" s="10">
        <v>19</v>
      </c>
      <c r="P10" s="7"/>
      <c r="Q10" s="7"/>
      <c r="R10" s="7"/>
      <c r="S10" s="7"/>
      <c r="T10" s="7"/>
      <c r="U10" s="7"/>
      <c r="V10" s="7"/>
      <c r="W10" s="8"/>
      <c r="X10" s="8"/>
    </row>
    <row r="11" spans="1:24" ht="21" customHeight="1" x14ac:dyDescent="0.15">
      <c r="A11" s="36">
        <v>2</v>
      </c>
      <c r="B11" s="3">
        <v>161</v>
      </c>
      <c r="C11" s="9">
        <v>1</v>
      </c>
      <c r="D11" s="9" t="s">
        <v>39</v>
      </c>
      <c r="E11" s="9">
        <v>2</v>
      </c>
      <c r="F11" s="9">
        <v>28</v>
      </c>
      <c r="G11" s="10">
        <v>16</v>
      </c>
      <c r="H11" s="3">
        <v>4</v>
      </c>
      <c r="I11" s="9">
        <v>1</v>
      </c>
      <c r="J11" s="9">
        <v>76</v>
      </c>
      <c r="K11" s="9">
        <v>9</v>
      </c>
      <c r="L11" s="9">
        <v>1</v>
      </c>
      <c r="M11" s="9" t="s">
        <v>39</v>
      </c>
      <c r="N11" s="9" t="s">
        <v>39</v>
      </c>
      <c r="O11" s="10">
        <v>23</v>
      </c>
    </row>
    <row r="12" spans="1:24" ht="21" customHeight="1" x14ac:dyDescent="0.15">
      <c r="A12" s="36">
        <v>3</v>
      </c>
      <c r="B12" s="3">
        <v>162</v>
      </c>
      <c r="C12" s="9" t="s">
        <v>39</v>
      </c>
      <c r="D12" s="9" t="s">
        <v>39</v>
      </c>
      <c r="E12" s="9" t="s">
        <v>39</v>
      </c>
      <c r="F12" s="9">
        <v>19</v>
      </c>
      <c r="G12" s="10">
        <v>11</v>
      </c>
      <c r="H12" s="3">
        <v>3</v>
      </c>
      <c r="I12" s="9" t="s">
        <v>39</v>
      </c>
      <c r="J12" s="9">
        <v>65</v>
      </c>
      <c r="K12" s="9">
        <v>7</v>
      </c>
      <c r="L12" s="9">
        <v>3</v>
      </c>
      <c r="M12" s="9" t="s">
        <v>39</v>
      </c>
      <c r="N12" s="9" t="s">
        <v>39</v>
      </c>
      <c r="O12" s="10">
        <v>54</v>
      </c>
    </row>
    <row r="13" spans="1:24" ht="21" customHeight="1" x14ac:dyDescent="0.15">
      <c r="A13" s="36">
        <v>4</v>
      </c>
      <c r="B13" s="3">
        <v>127</v>
      </c>
      <c r="C13" s="9" t="s">
        <v>39</v>
      </c>
      <c r="D13" s="9">
        <v>1</v>
      </c>
      <c r="E13" s="9">
        <v>2</v>
      </c>
      <c r="F13" s="9">
        <v>22</v>
      </c>
      <c r="G13" s="10">
        <v>8</v>
      </c>
      <c r="H13" s="3">
        <v>4</v>
      </c>
      <c r="I13" s="9" t="s">
        <v>39</v>
      </c>
      <c r="J13" s="9">
        <v>54</v>
      </c>
      <c r="K13" s="9">
        <v>6</v>
      </c>
      <c r="L13" s="9">
        <v>1</v>
      </c>
      <c r="M13" s="9" t="s">
        <v>39</v>
      </c>
      <c r="N13" s="9" t="s">
        <v>39</v>
      </c>
      <c r="O13" s="10">
        <v>29</v>
      </c>
    </row>
    <row r="14" spans="1:24" ht="21" customHeight="1" thickBot="1" x14ac:dyDescent="0.2">
      <c r="A14" s="38">
        <v>5</v>
      </c>
      <c r="B14" s="5">
        <v>143</v>
      </c>
      <c r="C14" s="11" t="s">
        <v>39</v>
      </c>
      <c r="D14" s="11" t="s">
        <v>39</v>
      </c>
      <c r="E14" s="11">
        <v>5</v>
      </c>
      <c r="F14" s="11">
        <v>20</v>
      </c>
      <c r="G14" s="12">
        <v>19</v>
      </c>
      <c r="H14" s="5">
        <v>3</v>
      </c>
      <c r="I14" s="11" t="s">
        <v>39</v>
      </c>
      <c r="J14" s="11">
        <v>64</v>
      </c>
      <c r="K14" s="11">
        <v>7</v>
      </c>
      <c r="L14" s="11">
        <v>2</v>
      </c>
      <c r="M14" s="11" t="s">
        <v>39</v>
      </c>
      <c r="N14" s="11" t="s">
        <v>39</v>
      </c>
      <c r="O14" s="12">
        <v>23</v>
      </c>
    </row>
    <row r="15" spans="1:24" ht="17.25" customHeight="1" x14ac:dyDescent="0.15">
      <c r="A15" s="53" t="s">
        <v>9</v>
      </c>
      <c r="B15" s="25"/>
      <c r="C15" s="25"/>
      <c r="D15" s="25"/>
      <c r="E15" s="25"/>
      <c r="F15" s="25"/>
      <c r="G15" s="25"/>
      <c r="H15" s="22"/>
      <c r="I15" s="22"/>
      <c r="J15" s="32"/>
      <c r="K15" s="4"/>
      <c r="L15" s="4"/>
      <c r="S15" s="29"/>
    </row>
    <row r="16" spans="1:24" ht="14.25" customHeight="1" x14ac:dyDescent="0.15">
      <c r="A16" s="19" t="s">
        <v>430</v>
      </c>
      <c r="B16" s="22"/>
      <c r="C16" s="25"/>
      <c r="D16" s="25"/>
      <c r="E16" s="22"/>
      <c r="F16" s="22"/>
      <c r="G16" s="22"/>
      <c r="H16" s="22"/>
      <c r="I16" s="25"/>
      <c r="J16" s="25"/>
      <c r="K16" s="25"/>
      <c r="L16" s="25"/>
      <c r="M16" s="22"/>
      <c r="N16" s="22"/>
      <c r="O16" s="25"/>
      <c r="P16" s="25"/>
      <c r="Q16" s="25"/>
      <c r="R16" s="25"/>
      <c r="S16" s="22"/>
    </row>
    <row r="17" spans="1:22" x14ac:dyDescent="0.15">
      <c r="A17" s="40"/>
      <c r="B17" s="22"/>
      <c r="C17" s="25"/>
      <c r="D17" s="25"/>
      <c r="E17" s="22"/>
      <c r="F17" s="22"/>
      <c r="G17" s="22"/>
      <c r="H17" s="22"/>
      <c r="I17" s="25"/>
      <c r="J17" s="25"/>
      <c r="K17" s="25"/>
      <c r="L17" s="25"/>
      <c r="M17" s="22"/>
      <c r="N17" s="22"/>
      <c r="O17" s="25"/>
      <c r="P17" s="25"/>
      <c r="Q17" s="25"/>
      <c r="R17" s="25"/>
      <c r="S17" s="22"/>
    </row>
    <row r="18" spans="1:22" x14ac:dyDescent="0.15">
      <c r="A18" s="2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22" ht="18" customHeight="1" x14ac:dyDescent="0.15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2"/>
      <c r="U19" s="22"/>
      <c r="V19" s="22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orientation="portrait" r:id="rId1"/>
  <headerFooter alignWithMargins="0"/>
  <colBreaks count="1" manualBreakCount="1">
    <brk id="7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22"/>
  <sheetViews>
    <sheetView view="pageBreakPreview" zoomScaleNormal="100" zoomScaleSheetLayoutView="100" workbookViewId="0">
      <selection activeCell="C10" sqref="C10:Q10"/>
    </sheetView>
  </sheetViews>
  <sheetFormatPr defaultColWidth="9.25" defaultRowHeight="12" x14ac:dyDescent="0.15"/>
  <cols>
    <col min="1" max="1" width="13.375" style="78" customWidth="1"/>
    <col min="2" max="7" width="11.5" style="78" customWidth="1"/>
    <col min="8" max="15" width="10.625" style="78" customWidth="1"/>
    <col min="16" max="19" width="8.25" style="78" customWidth="1"/>
    <col min="20" max="21" width="6.625" style="78" customWidth="1"/>
    <col min="22" max="22" width="8.375" style="78" customWidth="1"/>
    <col min="23" max="24" width="7" style="78" customWidth="1"/>
    <col min="25" max="25" width="6.125" style="78" customWidth="1"/>
    <col min="26" max="26" width="5.625" style="78" customWidth="1"/>
    <col min="27" max="27" width="5.875" style="78" customWidth="1"/>
    <col min="28" max="16384" width="9.25" style="78"/>
  </cols>
  <sheetData>
    <row r="1" spans="1:22" ht="18" customHeight="1" thickBot="1" x14ac:dyDescent="0.2">
      <c r="A1" s="84" t="s">
        <v>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86" t="s">
        <v>431</v>
      </c>
      <c r="P1" s="20"/>
      <c r="Q1" s="20"/>
      <c r="R1" s="20"/>
      <c r="S1" s="20"/>
      <c r="T1" s="79"/>
      <c r="U1" s="79"/>
      <c r="V1" s="79"/>
    </row>
    <row r="2" spans="1:22" ht="20.25" customHeight="1" x14ac:dyDescent="0.15">
      <c r="A2" s="241" t="s">
        <v>61</v>
      </c>
      <c r="B2" s="242"/>
      <c r="C2" s="242"/>
      <c r="D2" s="242"/>
      <c r="E2" s="242"/>
      <c r="F2" s="242"/>
      <c r="G2" s="242" t="s">
        <v>62</v>
      </c>
      <c r="H2" s="241" t="s">
        <v>63</v>
      </c>
      <c r="I2" s="242"/>
      <c r="J2" s="242"/>
      <c r="K2" s="242"/>
      <c r="L2" s="242" t="s">
        <v>64</v>
      </c>
      <c r="M2" s="242"/>
      <c r="N2" s="242"/>
      <c r="O2" s="244"/>
      <c r="P2" s="20"/>
      <c r="Q2" s="20"/>
      <c r="R2" s="20"/>
      <c r="S2" s="20"/>
      <c r="T2" s="79"/>
      <c r="U2" s="79"/>
      <c r="V2" s="79"/>
    </row>
    <row r="3" spans="1:22" ht="15" customHeight="1" x14ac:dyDescent="0.15">
      <c r="A3" s="245" t="s">
        <v>65</v>
      </c>
      <c r="B3" s="243" t="s">
        <v>66</v>
      </c>
      <c r="C3" s="243" t="s">
        <v>67</v>
      </c>
      <c r="D3" s="243" t="s">
        <v>68</v>
      </c>
      <c r="E3" s="243" t="s">
        <v>69</v>
      </c>
      <c r="F3" s="200" t="s">
        <v>70</v>
      </c>
      <c r="G3" s="243"/>
      <c r="H3" s="246" t="s">
        <v>66</v>
      </c>
      <c r="I3" s="239" t="s">
        <v>67</v>
      </c>
      <c r="J3" s="239" t="s">
        <v>71</v>
      </c>
      <c r="K3" s="239" t="s">
        <v>69</v>
      </c>
      <c r="L3" s="239" t="s">
        <v>66</v>
      </c>
      <c r="M3" s="239" t="s">
        <v>67</v>
      </c>
      <c r="N3" s="239" t="s">
        <v>72</v>
      </c>
      <c r="O3" s="249" t="s">
        <v>69</v>
      </c>
      <c r="P3" s="20"/>
      <c r="Q3" s="20"/>
      <c r="R3" s="20"/>
      <c r="S3" s="20"/>
      <c r="T3" s="20"/>
      <c r="U3" s="20"/>
      <c r="V3" s="20"/>
    </row>
    <row r="4" spans="1:22" ht="15" customHeight="1" x14ac:dyDescent="0.15">
      <c r="A4" s="245"/>
      <c r="B4" s="243"/>
      <c r="C4" s="243"/>
      <c r="D4" s="243"/>
      <c r="E4" s="243"/>
      <c r="F4" s="203" t="s">
        <v>73</v>
      </c>
      <c r="G4" s="243"/>
      <c r="H4" s="247"/>
      <c r="I4" s="240"/>
      <c r="J4" s="240"/>
      <c r="K4" s="240"/>
      <c r="L4" s="240"/>
      <c r="M4" s="240"/>
      <c r="N4" s="240"/>
      <c r="O4" s="251"/>
      <c r="P4" s="20"/>
      <c r="Q4" s="85"/>
      <c r="R4" s="20"/>
      <c r="S4" s="85"/>
      <c r="T4" s="20"/>
      <c r="U4" s="85"/>
      <c r="V4" s="20"/>
    </row>
    <row r="5" spans="1:22" ht="15" customHeight="1" x14ac:dyDescent="0.15">
      <c r="A5" s="246">
        <v>1</v>
      </c>
      <c r="B5" s="239" t="s">
        <v>432</v>
      </c>
      <c r="C5" s="239" t="s">
        <v>433</v>
      </c>
      <c r="D5" s="200" t="s">
        <v>74</v>
      </c>
      <c r="E5" s="239" t="s">
        <v>75</v>
      </c>
      <c r="F5" s="239" t="s">
        <v>76</v>
      </c>
      <c r="G5" s="239" t="s">
        <v>77</v>
      </c>
      <c r="H5" s="246" t="s">
        <v>434</v>
      </c>
      <c r="I5" s="239" t="s">
        <v>435</v>
      </c>
      <c r="J5" s="200" t="s">
        <v>74</v>
      </c>
      <c r="K5" s="239" t="s">
        <v>78</v>
      </c>
      <c r="L5" s="239" t="s">
        <v>436</v>
      </c>
      <c r="M5" s="239" t="s">
        <v>437</v>
      </c>
      <c r="N5" s="200" t="s">
        <v>74</v>
      </c>
      <c r="O5" s="249" t="s">
        <v>79</v>
      </c>
      <c r="P5" s="20"/>
      <c r="Q5" s="85"/>
      <c r="R5" s="20"/>
      <c r="S5" s="85"/>
      <c r="T5" s="20"/>
      <c r="U5" s="85"/>
      <c r="V5" s="20"/>
    </row>
    <row r="6" spans="1:22" ht="15" customHeight="1" thickBot="1" x14ac:dyDescent="0.2">
      <c r="A6" s="252"/>
      <c r="B6" s="248"/>
      <c r="C6" s="248"/>
      <c r="D6" s="201" t="s">
        <v>80</v>
      </c>
      <c r="E6" s="248"/>
      <c r="F6" s="248"/>
      <c r="G6" s="248"/>
      <c r="H6" s="252"/>
      <c r="I6" s="248"/>
      <c r="J6" s="201" t="s">
        <v>80</v>
      </c>
      <c r="K6" s="248"/>
      <c r="L6" s="248"/>
      <c r="M6" s="248"/>
      <c r="N6" s="201" t="s">
        <v>81</v>
      </c>
      <c r="O6" s="250"/>
      <c r="P6" s="20"/>
      <c r="Q6" s="85"/>
      <c r="R6" s="20"/>
      <c r="S6" s="85"/>
      <c r="T6" s="20"/>
      <c r="U6" s="85"/>
      <c r="V6" s="20"/>
    </row>
    <row r="7" spans="1:22" ht="18" customHeight="1" x14ac:dyDescent="0.15">
      <c r="A7" s="84" t="s">
        <v>82</v>
      </c>
      <c r="B7" s="79"/>
      <c r="C7" s="79"/>
      <c r="D7" s="79"/>
      <c r="E7" s="79"/>
      <c r="F7" s="79"/>
      <c r="G7" s="79"/>
      <c r="H7" s="82"/>
      <c r="I7" s="82"/>
      <c r="J7" s="82"/>
      <c r="K7" s="82"/>
      <c r="L7" s="82"/>
      <c r="M7" s="82"/>
      <c r="N7" s="82"/>
      <c r="O7" s="82"/>
    </row>
    <row r="8" spans="1:22" ht="12" customHeight="1" x14ac:dyDescent="0.15">
      <c r="A8" s="79"/>
      <c r="B8" s="81"/>
      <c r="C8" s="81"/>
      <c r="D8" s="81"/>
      <c r="E8" s="81"/>
      <c r="F8" s="81"/>
      <c r="G8" s="81"/>
      <c r="H8" s="82"/>
      <c r="I8" s="82"/>
      <c r="J8" s="82"/>
      <c r="K8" s="82"/>
      <c r="L8" s="82"/>
      <c r="M8" s="82"/>
      <c r="N8" s="82"/>
      <c r="O8" s="82"/>
    </row>
    <row r="9" spans="1:22" ht="12" customHeight="1" x14ac:dyDescent="0.15">
      <c r="A9" s="83"/>
      <c r="B9" s="81"/>
      <c r="C9" s="81"/>
      <c r="D9" s="81"/>
      <c r="E9" s="81"/>
      <c r="F9" s="81"/>
      <c r="G9" s="81"/>
      <c r="H9" s="82"/>
      <c r="I9" s="82"/>
      <c r="J9" s="82"/>
      <c r="K9" s="82"/>
      <c r="L9" s="82"/>
      <c r="M9" s="82"/>
      <c r="N9" s="82"/>
      <c r="O9" s="82"/>
    </row>
    <row r="10" spans="1:22" ht="12" customHeight="1" x14ac:dyDescent="0.15">
      <c r="A10" s="81"/>
      <c r="B10" s="20"/>
      <c r="C10" s="20"/>
      <c r="D10" s="20"/>
      <c r="E10" s="20"/>
      <c r="F10" s="20"/>
      <c r="G10" s="20"/>
      <c r="H10" s="82"/>
      <c r="I10" s="82"/>
      <c r="J10" s="82"/>
      <c r="K10" s="82"/>
      <c r="L10" s="82"/>
      <c r="M10" s="82"/>
      <c r="N10" s="82"/>
      <c r="O10" s="82"/>
    </row>
    <row r="11" spans="1:22" ht="12" customHeight="1" x14ac:dyDescent="0.15">
      <c r="A11" s="81"/>
      <c r="B11" s="20"/>
      <c r="C11" s="20"/>
      <c r="D11" s="20"/>
      <c r="E11" s="20"/>
      <c r="F11" s="20"/>
      <c r="G11" s="20"/>
      <c r="H11" s="82"/>
      <c r="I11" s="82"/>
      <c r="J11" s="82"/>
      <c r="K11" s="82"/>
      <c r="L11" s="82"/>
      <c r="M11" s="82"/>
      <c r="N11" s="82"/>
      <c r="O11" s="82"/>
    </row>
    <row r="12" spans="1:22" ht="12" customHeight="1" x14ac:dyDescent="0.15">
      <c r="A12" s="81"/>
      <c r="B12" s="20"/>
      <c r="C12" s="20"/>
      <c r="D12" s="20"/>
      <c r="E12" s="20"/>
      <c r="F12" s="20"/>
      <c r="G12" s="20"/>
      <c r="H12" s="82"/>
      <c r="I12" s="82"/>
      <c r="J12" s="82"/>
      <c r="K12" s="82"/>
      <c r="L12" s="82"/>
      <c r="M12" s="82"/>
      <c r="N12" s="82"/>
      <c r="O12" s="82"/>
    </row>
    <row r="13" spans="1:22" ht="12" customHeight="1" x14ac:dyDescent="0.15">
      <c r="A13" s="81"/>
      <c r="B13" s="20"/>
      <c r="C13" s="20"/>
      <c r="D13" s="20"/>
      <c r="E13" s="20"/>
      <c r="F13" s="20"/>
      <c r="G13" s="20"/>
      <c r="H13" s="82"/>
      <c r="I13" s="82"/>
      <c r="J13" s="82"/>
      <c r="K13" s="82"/>
      <c r="L13" s="82"/>
      <c r="M13" s="82"/>
      <c r="N13" s="82"/>
      <c r="O13" s="82"/>
    </row>
    <row r="14" spans="1:22" x14ac:dyDescent="0.15">
      <c r="A14" s="8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22" x14ac:dyDescent="0.15">
      <c r="A15" s="80"/>
      <c r="B15" s="79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22" x14ac:dyDescent="0.15">
      <c r="A16" s="80"/>
      <c r="B16" s="79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x14ac:dyDescent="0.15">
      <c r="A17" s="79"/>
      <c r="B17" s="79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x14ac:dyDescent="0.15">
      <c r="A18" s="79"/>
      <c r="B18" s="79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x14ac:dyDescent="0.15">
      <c r="A19" s="79"/>
      <c r="B19" s="79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15">
      <c r="A20" s="79"/>
      <c r="B20" s="79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15">
      <c r="A21" s="79"/>
      <c r="B21" s="79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x14ac:dyDescent="0.15">
      <c r="A22" s="79"/>
      <c r="B22" s="79"/>
    </row>
  </sheetData>
  <mergeCells count="29">
    <mergeCell ref="L5:L6"/>
    <mergeCell ref="M5:M6"/>
    <mergeCell ref="O5:O6"/>
    <mergeCell ref="O3:O4"/>
    <mergeCell ref="A5:A6"/>
    <mergeCell ref="B5:B6"/>
    <mergeCell ref="C5:C6"/>
    <mergeCell ref="E5:E6"/>
    <mergeCell ref="F5:F6"/>
    <mergeCell ref="G5:G6"/>
    <mergeCell ref="H5:H6"/>
    <mergeCell ref="I5:I6"/>
    <mergeCell ref="K5:K6"/>
    <mergeCell ref="I3:I4"/>
    <mergeCell ref="J3:J4"/>
    <mergeCell ref="K3:K4"/>
    <mergeCell ref="L3:L4"/>
    <mergeCell ref="M3:M4"/>
    <mergeCell ref="N3:N4"/>
    <mergeCell ref="A2:F2"/>
    <mergeCell ref="G2:G4"/>
    <mergeCell ref="H2:K2"/>
    <mergeCell ref="L2:O2"/>
    <mergeCell ref="A3:A4"/>
    <mergeCell ref="B3:B4"/>
    <mergeCell ref="C3:C4"/>
    <mergeCell ref="D3:D4"/>
    <mergeCell ref="E3:E4"/>
    <mergeCell ref="H3:H4"/>
  </mergeCells>
  <phoneticPr fontId="4"/>
  <printOptions horizontalCentered="1"/>
  <pageMargins left="0.19685039370078741" right="0.19685039370078741" top="0.98425196850393704" bottom="0.78740157480314965" header="0.51181102362204722" footer="0.51181102362204722"/>
  <pageSetup paperSize="9" scale="87" orientation="landscape" r:id="rId1"/>
  <headerFooter alignWithMargins="0"/>
  <colBreaks count="1" manualBreakCount="1">
    <brk id="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W41"/>
  <sheetViews>
    <sheetView view="pageBreakPreview" zoomScaleNormal="100" zoomScaleSheetLayoutView="100" workbookViewId="0">
      <selection activeCell="C10" sqref="C10:Q10"/>
    </sheetView>
  </sheetViews>
  <sheetFormatPr defaultColWidth="9.25" defaultRowHeight="12" x14ac:dyDescent="0.15"/>
  <cols>
    <col min="1" max="1" width="8.625" style="78" customWidth="1"/>
    <col min="2" max="2" width="7" style="78" bestFit="1" customWidth="1"/>
    <col min="3" max="4" width="6" style="78" bestFit="1" customWidth="1"/>
    <col min="5" max="5" width="4.5" style="78" bestFit="1" customWidth="1"/>
    <col min="6" max="6" width="6" style="78" bestFit="1" customWidth="1"/>
    <col min="7" max="7" width="4.5" style="78" bestFit="1" customWidth="1"/>
    <col min="8" max="9" width="6" style="78" bestFit="1" customWidth="1"/>
    <col min="10" max="13" width="7.5" style="78" bestFit="1" customWidth="1"/>
    <col min="14" max="15" width="8.5" style="78" bestFit="1" customWidth="1"/>
    <col min="16" max="17" width="6.75" style="78" bestFit="1" customWidth="1"/>
    <col min="18" max="22" width="8.75" style="78" customWidth="1"/>
    <col min="23" max="23" width="7" style="78" customWidth="1"/>
    <col min="24" max="24" width="6.125" style="78" customWidth="1"/>
    <col min="25" max="25" width="5.625" style="78" customWidth="1"/>
    <col min="26" max="26" width="5.875" style="78" customWidth="1"/>
    <col min="27" max="16384" width="9.25" style="78"/>
  </cols>
  <sheetData>
    <row r="1" spans="1:23" ht="18" customHeight="1" thickBot="1" x14ac:dyDescent="0.2">
      <c r="A1" s="90" t="s">
        <v>83</v>
      </c>
      <c r="B1" s="99"/>
      <c r="C1" s="99"/>
      <c r="D1" s="99"/>
      <c r="E1" s="99"/>
      <c r="F1" s="99"/>
      <c r="G1" s="99"/>
      <c r="H1" s="99"/>
      <c r="I1" s="99"/>
      <c r="J1" s="88"/>
      <c r="K1" s="88"/>
      <c r="O1" s="88"/>
      <c r="V1" s="86" t="s">
        <v>84</v>
      </c>
      <c r="W1" s="88"/>
    </row>
    <row r="2" spans="1:23" s="89" customFormat="1" ht="15" customHeight="1" x14ac:dyDescent="0.15">
      <c r="A2" s="253" t="s">
        <v>438</v>
      </c>
      <c r="B2" s="256" t="s">
        <v>439</v>
      </c>
      <c r="C2" s="257"/>
      <c r="D2" s="257"/>
      <c r="E2" s="257"/>
      <c r="F2" s="257"/>
      <c r="G2" s="257"/>
      <c r="H2" s="257"/>
      <c r="I2" s="258"/>
      <c r="J2" s="262"/>
      <c r="K2" s="264" t="s">
        <v>354</v>
      </c>
      <c r="L2" s="257"/>
      <c r="M2" s="257"/>
      <c r="N2" s="257"/>
      <c r="O2" s="257"/>
      <c r="P2" s="257"/>
      <c r="Q2" s="258"/>
      <c r="R2" s="204" t="s">
        <v>85</v>
      </c>
      <c r="S2" s="204" t="s">
        <v>86</v>
      </c>
      <c r="T2" s="204" t="s">
        <v>87</v>
      </c>
      <c r="U2" s="204" t="s">
        <v>88</v>
      </c>
      <c r="V2" s="205" t="s">
        <v>89</v>
      </c>
      <c r="W2" s="93"/>
    </row>
    <row r="3" spans="1:23" ht="14.25" customHeight="1" x14ac:dyDescent="0.15">
      <c r="A3" s="254"/>
      <c r="B3" s="259"/>
      <c r="C3" s="260"/>
      <c r="D3" s="260"/>
      <c r="E3" s="260"/>
      <c r="F3" s="260"/>
      <c r="G3" s="260"/>
      <c r="H3" s="260"/>
      <c r="I3" s="261"/>
      <c r="J3" s="263"/>
      <c r="K3" s="265"/>
      <c r="L3" s="260"/>
      <c r="M3" s="260"/>
      <c r="N3" s="260"/>
      <c r="O3" s="260"/>
      <c r="P3" s="260"/>
      <c r="Q3" s="261"/>
      <c r="R3" s="220" t="s">
        <v>90</v>
      </c>
      <c r="S3" s="220" t="s">
        <v>91</v>
      </c>
      <c r="T3" s="220" t="s">
        <v>92</v>
      </c>
      <c r="U3" s="220" t="s">
        <v>93</v>
      </c>
      <c r="V3" s="98" t="s">
        <v>93</v>
      </c>
      <c r="W3" s="93"/>
    </row>
    <row r="4" spans="1:23" ht="25.5" customHeight="1" thickBot="1" x14ac:dyDescent="0.2">
      <c r="A4" s="255"/>
      <c r="B4" s="96" t="s">
        <v>94</v>
      </c>
      <c r="C4" s="95" t="s">
        <v>95</v>
      </c>
      <c r="D4" s="95" t="s">
        <v>96</v>
      </c>
      <c r="E4" s="95" t="s">
        <v>97</v>
      </c>
      <c r="F4" s="95" t="s">
        <v>98</v>
      </c>
      <c r="G4" s="95" t="s">
        <v>99</v>
      </c>
      <c r="H4" s="95" t="s">
        <v>100</v>
      </c>
      <c r="I4" s="95" t="s">
        <v>101</v>
      </c>
      <c r="J4" s="95" t="s">
        <v>102</v>
      </c>
      <c r="K4" s="95" t="s">
        <v>103</v>
      </c>
      <c r="L4" s="95" t="s">
        <v>104</v>
      </c>
      <c r="M4" s="97" t="s">
        <v>105</v>
      </c>
      <c r="N4" s="95" t="s">
        <v>106</v>
      </c>
      <c r="O4" s="95" t="s">
        <v>107</v>
      </c>
      <c r="P4" s="95" t="s">
        <v>108</v>
      </c>
      <c r="Q4" s="95" t="s">
        <v>109</v>
      </c>
      <c r="R4" s="209" t="s">
        <v>110</v>
      </c>
      <c r="S4" s="209" t="s">
        <v>110</v>
      </c>
      <c r="T4" s="209" t="s">
        <v>110</v>
      </c>
      <c r="U4" s="209" t="s">
        <v>110</v>
      </c>
      <c r="V4" s="94" t="s">
        <v>110</v>
      </c>
      <c r="W4" s="93"/>
    </row>
    <row r="5" spans="1:23" ht="21.75" customHeight="1" x14ac:dyDescent="0.15">
      <c r="A5" s="92" t="s">
        <v>440</v>
      </c>
      <c r="B5" s="3">
        <v>99</v>
      </c>
      <c r="C5" s="9" t="s">
        <v>39</v>
      </c>
      <c r="D5" s="9">
        <v>1</v>
      </c>
      <c r="E5" s="9">
        <v>16</v>
      </c>
      <c r="F5" s="9">
        <v>25</v>
      </c>
      <c r="G5" s="9">
        <v>22</v>
      </c>
      <c r="H5" s="9">
        <v>6</v>
      </c>
      <c r="I5" s="9">
        <v>29</v>
      </c>
      <c r="J5" s="9" t="s">
        <v>39</v>
      </c>
      <c r="K5" s="9">
        <v>4</v>
      </c>
      <c r="L5" s="9">
        <v>18</v>
      </c>
      <c r="M5" s="10">
        <v>18</v>
      </c>
      <c r="N5" s="9">
        <v>7</v>
      </c>
      <c r="O5" s="9">
        <v>12</v>
      </c>
      <c r="P5" s="9">
        <v>5</v>
      </c>
      <c r="Q5" s="9">
        <v>35</v>
      </c>
      <c r="R5" s="9">
        <v>98</v>
      </c>
      <c r="S5" s="9">
        <v>92</v>
      </c>
      <c r="T5" s="9">
        <v>79</v>
      </c>
      <c r="U5" s="9">
        <v>8</v>
      </c>
      <c r="V5" s="10">
        <v>38</v>
      </c>
      <c r="W5" s="93"/>
    </row>
    <row r="6" spans="1:23" ht="21.75" customHeight="1" x14ac:dyDescent="0.15">
      <c r="A6" s="92">
        <v>3</v>
      </c>
      <c r="B6" s="3">
        <v>103</v>
      </c>
      <c r="C6" s="9" t="s">
        <v>39</v>
      </c>
      <c r="D6" s="9">
        <v>1</v>
      </c>
      <c r="E6" s="9">
        <v>15</v>
      </c>
      <c r="F6" s="9">
        <v>28</v>
      </c>
      <c r="G6" s="9">
        <v>22</v>
      </c>
      <c r="H6" s="9">
        <v>7</v>
      </c>
      <c r="I6" s="9">
        <v>30</v>
      </c>
      <c r="J6" s="9" t="s">
        <v>39</v>
      </c>
      <c r="K6" s="9">
        <v>3</v>
      </c>
      <c r="L6" s="9">
        <v>22</v>
      </c>
      <c r="M6" s="10">
        <v>17</v>
      </c>
      <c r="N6" s="9">
        <v>8</v>
      </c>
      <c r="O6" s="9">
        <v>13</v>
      </c>
      <c r="P6" s="9">
        <v>5</v>
      </c>
      <c r="Q6" s="9">
        <v>35</v>
      </c>
      <c r="R6" s="9">
        <v>103</v>
      </c>
      <c r="S6" s="9">
        <v>97</v>
      </c>
      <c r="T6" s="9">
        <v>81</v>
      </c>
      <c r="U6" s="9">
        <v>8</v>
      </c>
      <c r="V6" s="10">
        <v>40</v>
      </c>
      <c r="W6" s="93"/>
    </row>
    <row r="7" spans="1:23" ht="21.75" customHeight="1" x14ac:dyDescent="0.15">
      <c r="A7" s="92">
        <v>4</v>
      </c>
      <c r="B7" s="3">
        <v>102</v>
      </c>
      <c r="C7" s="9" t="s">
        <v>39</v>
      </c>
      <c r="D7" s="9">
        <v>1</v>
      </c>
      <c r="E7" s="9">
        <v>15</v>
      </c>
      <c r="F7" s="9">
        <v>28</v>
      </c>
      <c r="G7" s="9">
        <v>20</v>
      </c>
      <c r="H7" s="9">
        <v>8</v>
      </c>
      <c r="I7" s="9">
        <v>30</v>
      </c>
      <c r="J7" s="9" t="s">
        <v>39</v>
      </c>
      <c r="K7" s="9">
        <v>2</v>
      </c>
      <c r="L7" s="9">
        <v>24</v>
      </c>
      <c r="M7" s="10">
        <v>16</v>
      </c>
      <c r="N7" s="9">
        <v>9</v>
      </c>
      <c r="O7" s="9">
        <v>15</v>
      </c>
      <c r="P7" s="9">
        <v>5</v>
      </c>
      <c r="Q7" s="9">
        <v>31</v>
      </c>
      <c r="R7" s="9">
        <v>102</v>
      </c>
      <c r="S7" s="9">
        <v>98</v>
      </c>
      <c r="T7" s="9">
        <v>81</v>
      </c>
      <c r="U7" s="9">
        <v>6</v>
      </c>
      <c r="V7" s="10">
        <v>39</v>
      </c>
      <c r="W7" s="87"/>
    </row>
    <row r="8" spans="1:23" ht="21.75" customHeight="1" x14ac:dyDescent="0.15">
      <c r="A8" s="92">
        <v>5</v>
      </c>
      <c r="B8" s="3">
        <v>98</v>
      </c>
      <c r="C8" s="9" t="s">
        <v>39</v>
      </c>
      <c r="D8" s="9">
        <v>1</v>
      </c>
      <c r="E8" s="9">
        <v>15</v>
      </c>
      <c r="F8" s="9">
        <v>23</v>
      </c>
      <c r="G8" s="9">
        <v>22</v>
      </c>
      <c r="H8" s="9">
        <v>6</v>
      </c>
      <c r="I8" s="9">
        <v>31</v>
      </c>
      <c r="J8" s="9" t="s">
        <v>39</v>
      </c>
      <c r="K8" s="9">
        <v>1</v>
      </c>
      <c r="L8" s="9">
        <v>24</v>
      </c>
      <c r="M8" s="10">
        <v>18</v>
      </c>
      <c r="N8" s="9">
        <v>11</v>
      </c>
      <c r="O8" s="9">
        <v>13</v>
      </c>
      <c r="P8" s="9">
        <v>7</v>
      </c>
      <c r="Q8" s="9">
        <v>24</v>
      </c>
      <c r="R8" s="9">
        <v>98</v>
      </c>
      <c r="S8" s="9">
        <v>95</v>
      </c>
      <c r="T8" s="9">
        <v>76</v>
      </c>
      <c r="U8" s="9">
        <v>5</v>
      </c>
      <c r="V8" s="10">
        <v>39</v>
      </c>
      <c r="W8" s="87"/>
    </row>
    <row r="9" spans="1:23" ht="21.75" customHeight="1" thickBot="1" x14ac:dyDescent="0.2">
      <c r="A9" s="91">
        <v>6</v>
      </c>
      <c r="B9" s="5">
        <v>99</v>
      </c>
      <c r="C9" s="11" t="s">
        <v>441</v>
      </c>
      <c r="D9" s="11">
        <v>1</v>
      </c>
      <c r="E9" s="11">
        <v>16</v>
      </c>
      <c r="F9" s="11">
        <v>20</v>
      </c>
      <c r="G9" s="11">
        <v>25</v>
      </c>
      <c r="H9" s="11">
        <v>7</v>
      </c>
      <c r="I9" s="11">
        <v>30</v>
      </c>
      <c r="J9" s="11" t="s">
        <v>441</v>
      </c>
      <c r="K9" s="11">
        <v>2</v>
      </c>
      <c r="L9" s="11">
        <v>19</v>
      </c>
      <c r="M9" s="12">
        <v>23</v>
      </c>
      <c r="N9" s="11">
        <v>13</v>
      </c>
      <c r="O9" s="11">
        <v>8</v>
      </c>
      <c r="P9" s="11">
        <v>9</v>
      </c>
      <c r="Q9" s="11">
        <v>25</v>
      </c>
      <c r="R9" s="11">
        <v>98</v>
      </c>
      <c r="S9" s="11">
        <v>95</v>
      </c>
      <c r="T9" s="11">
        <v>75</v>
      </c>
      <c r="U9" s="11">
        <v>4</v>
      </c>
      <c r="V9" s="12">
        <v>39</v>
      </c>
      <c r="W9" s="87"/>
    </row>
    <row r="10" spans="1:23" ht="18" customHeight="1" x14ac:dyDescent="0.15">
      <c r="A10" s="90" t="s">
        <v>442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2"/>
      <c r="W10" s="2"/>
    </row>
    <row r="11" spans="1:23" x14ac:dyDescent="0.15">
      <c r="A11" s="80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"/>
      <c r="Q11" s="1"/>
      <c r="R11" s="1"/>
      <c r="S11" s="1"/>
      <c r="T11" s="1"/>
      <c r="U11" s="1"/>
      <c r="V11" s="2"/>
      <c r="W11" s="2"/>
    </row>
    <row r="12" spans="1:23" x14ac:dyDescent="0.15">
      <c r="A12" s="8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  <c r="Q12" s="1"/>
      <c r="R12" s="1"/>
      <c r="S12" s="1"/>
      <c r="T12" s="1"/>
      <c r="U12" s="1"/>
      <c r="V12" s="2"/>
      <c r="W12" s="2"/>
    </row>
    <row r="13" spans="1:23" s="89" customFormat="1" x14ac:dyDescent="0.15">
      <c r="A13" s="8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7"/>
      <c r="Q13" s="7"/>
      <c r="R13" s="7"/>
      <c r="S13" s="7"/>
      <c r="T13" s="7"/>
      <c r="U13" s="7"/>
      <c r="V13" s="8"/>
      <c r="W13" s="8"/>
    </row>
    <row r="14" spans="1:23" x14ac:dyDescent="0.15">
      <c r="A14" s="8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23" ht="12.75" x14ac:dyDescent="0.15">
      <c r="A15" s="80"/>
      <c r="B15" s="81"/>
      <c r="C15" s="81"/>
      <c r="D15" s="81"/>
      <c r="E15" s="81"/>
      <c r="F15" s="81"/>
      <c r="G15" s="81"/>
      <c r="H15" s="79"/>
      <c r="I15" s="79"/>
      <c r="J15" s="87"/>
      <c r="K15" s="4"/>
      <c r="L15" s="4"/>
      <c r="S15" s="88"/>
    </row>
    <row r="16" spans="1:23" x14ac:dyDescent="0.15">
      <c r="A16" s="79"/>
      <c r="B16" s="79"/>
      <c r="C16" s="81"/>
      <c r="D16" s="81"/>
      <c r="E16" s="79"/>
      <c r="F16" s="79"/>
      <c r="G16" s="79"/>
      <c r="H16" s="79"/>
      <c r="I16" s="81"/>
      <c r="J16" s="81"/>
      <c r="K16" s="81"/>
      <c r="L16" s="81"/>
      <c r="M16" s="79"/>
      <c r="N16" s="79"/>
      <c r="O16" s="81"/>
      <c r="P16" s="81"/>
      <c r="Q16" s="81"/>
      <c r="R16" s="81"/>
      <c r="S16" s="79"/>
    </row>
    <row r="17" spans="1:21" x14ac:dyDescent="0.15">
      <c r="A17" s="79"/>
      <c r="B17" s="79"/>
      <c r="C17" s="81"/>
      <c r="D17" s="81"/>
      <c r="E17" s="79"/>
      <c r="F17" s="79"/>
      <c r="G17" s="79"/>
      <c r="H17" s="79"/>
      <c r="I17" s="81"/>
      <c r="J17" s="81"/>
      <c r="K17" s="81"/>
      <c r="L17" s="81"/>
      <c r="M17" s="79"/>
      <c r="N17" s="79"/>
      <c r="O17" s="81"/>
      <c r="P17" s="81"/>
      <c r="Q17" s="81"/>
      <c r="R17" s="81"/>
      <c r="S17" s="79"/>
    </row>
    <row r="18" spans="1:21" x14ac:dyDescent="0.15">
      <c r="A18" s="8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21" x14ac:dyDescent="0.15">
      <c r="A19" s="8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79"/>
      <c r="U19" s="79"/>
    </row>
    <row r="20" spans="1:21" x14ac:dyDescent="0.15">
      <c r="A20" s="7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88"/>
      <c r="P20" s="4"/>
      <c r="Q20" s="4"/>
      <c r="R20" s="4"/>
      <c r="S20" s="4"/>
      <c r="T20" s="79"/>
      <c r="U20" s="79"/>
    </row>
    <row r="21" spans="1:21" x14ac:dyDescent="0.1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4"/>
      <c r="Q21" s="4"/>
      <c r="R21" s="4"/>
      <c r="S21" s="4"/>
      <c r="T21" s="79"/>
      <c r="U21" s="79"/>
    </row>
    <row r="22" spans="1:21" x14ac:dyDescent="0.15">
      <c r="A22" s="79"/>
      <c r="B22" s="79"/>
      <c r="C22" s="79"/>
      <c r="D22" s="79"/>
      <c r="E22" s="79"/>
      <c r="F22" s="81"/>
      <c r="G22" s="79"/>
      <c r="H22" s="79"/>
      <c r="I22" s="79"/>
      <c r="J22" s="79"/>
      <c r="K22" s="79"/>
      <c r="L22" s="79"/>
      <c r="M22" s="79"/>
      <c r="N22" s="79"/>
      <c r="O22" s="79"/>
      <c r="P22" s="4"/>
      <c r="Q22" s="4"/>
      <c r="R22" s="4"/>
      <c r="S22" s="4"/>
      <c r="T22" s="4"/>
      <c r="U22" s="4"/>
    </row>
    <row r="23" spans="1:21" x14ac:dyDescent="0.15">
      <c r="A23" s="79"/>
      <c r="B23" s="79"/>
      <c r="C23" s="79"/>
      <c r="D23" s="79"/>
      <c r="E23" s="79"/>
      <c r="F23" s="81"/>
      <c r="G23" s="79"/>
      <c r="H23" s="79"/>
      <c r="I23" s="79"/>
      <c r="J23" s="79"/>
      <c r="K23" s="79"/>
      <c r="L23" s="79"/>
      <c r="M23" s="79"/>
      <c r="N23" s="79"/>
      <c r="O23" s="79"/>
      <c r="P23" s="4"/>
      <c r="Q23" s="85"/>
      <c r="R23" s="4"/>
      <c r="S23" s="85"/>
      <c r="T23" s="4"/>
      <c r="U23" s="85"/>
    </row>
    <row r="24" spans="1:21" x14ac:dyDescent="0.15">
      <c r="A24" s="79"/>
      <c r="B24" s="79"/>
      <c r="C24" s="79"/>
      <c r="D24" s="81"/>
      <c r="E24" s="79"/>
      <c r="F24" s="79"/>
      <c r="G24" s="79"/>
      <c r="H24" s="79"/>
      <c r="I24" s="79"/>
      <c r="J24" s="81"/>
      <c r="K24" s="79"/>
      <c r="L24" s="79"/>
      <c r="M24" s="79"/>
      <c r="N24" s="81"/>
      <c r="O24" s="79"/>
      <c r="P24" s="4"/>
      <c r="Q24" s="85"/>
      <c r="R24" s="4"/>
      <c r="S24" s="85"/>
      <c r="T24" s="4"/>
      <c r="U24" s="85"/>
    </row>
    <row r="25" spans="1:21" x14ac:dyDescent="0.15">
      <c r="A25" s="79"/>
      <c r="B25" s="79"/>
      <c r="C25" s="79"/>
      <c r="D25" s="81"/>
      <c r="E25" s="79"/>
      <c r="F25" s="79"/>
      <c r="G25" s="79"/>
      <c r="H25" s="79"/>
      <c r="I25" s="79"/>
      <c r="J25" s="81"/>
      <c r="K25" s="79"/>
      <c r="L25" s="79"/>
      <c r="M25" s="79"/>
      <c r="N25" s="81"/>
      <c r="O25" s="79"/>
      <c r="P25" s="4"/>
      <c r="Q25" s="85"/>
      <c r="R25" s="4"/>
      <c r="S25" s="85"/>
      <c r="T25" s="4"/>
      <c r="U25" s="85"/>
    </row>
    <row r="26" spans="1:21" ht="12.75" x14ac:dyDescent="0.15">
      <c r="A26" s="79"/>
      <c r="B26" s="79"/>
      <c r="C26" s="79"/>
      <c r="D26" s="79"/>
      <c r="E26" s="79"/>
      <c r="F26" s="79"/>
      <c r="G26" s="79"/>
      <c r="H26" s="87"/>
      <c r="I26" s="87"/>
      <c r="J26" s="87"/>
      <c r="K26" s="87"/>
      <c r="L26" s="87"/>
      <c r="M26" s="87"/>
      <c r="N26" s="87"/>
      <c r="O26" s="87"/>
    </row>
    <row r="27" spans="1:21" ht="12.75" x14ac:dyDescent="0.15">
      <c r="A27" s="79"/>
      <c r="B27" s="81"/>
      <c r="C27" s="81"/>
      <c r="D27" s="81"/>
      <c r="E27" s="81"/>
      <c r="F27" s="81"/>
      <c r="G27" s="81"/>
      <c r="H27" s="87"/>
      <c r="I27" s="87"/>
      <c r="J27" s="87"/>
      <c r="K27" s="87"/>
      <c r="L27" s="87"/>
      <c r="M27" s="87"/>
      <c r="N27" s="87"/>
      <c r="O27" s="87"/>
    </row>
    <row r="28" spans="1:21" ht="12.75" x14ac:dyDescent="0.15">
      <c r="A28" s="80"/>
      <c r="B28" s="81"/>
      <c r="C28" s="81"/>
      <c r="D28" s="81"/>
      <c r="E28" s="81"/>
      <c r="F28" s="81"/>
      <c r="G28" s="81"/>
      <c r="H28" s="87"/>
      <c r="I28" s="87"/>
      <c r="J28" s="87"/>
      <c r="K28" s="87"/>
      <c r="L28" s="87"/>
      <c r="M28" s="87"/>
      <c r="N28" s="87"/>
      <c r="O28" s="87"/>
    </row>
    <row r="29" spans="1:21" ht="12.75" x14ac:dyDescent="0.15">
      <c r="A29" s="81"/>
      <c r="B29" s="4"/>
      <c r="C29" s="4"/>
      <c r="D29" s="4"/>
      <c r="E29" s="4"/>
      <c r="F29" s="4"/>
      <c r="G29" s="4"/>
      <c r="H29" s="87"/>
      <c r="I29" s="87"/>
      <c r="J29" s="87"/>
      <c r="K29" s="87"/>
      <c r="L29" s="87"/>
      <c r="M29" s="87"/>
      <c r="N29" s="87"/>
      <c r="O29" s="87"/>
    </row>
    <row r="30" spans="1:21" ht="12.75" x14ac:dyDescent="0.15">
      <c r="A30" s="81"/>
      <c r="B30" s="4"/>
      <c r="C30" s="4"/>
      <c r="D30" s="4"/>
      <c r="E30" s="4"/>
      <c r="F30" s="4"/>
      <c r="G30" s="4"/>
      <c r="H30" s="87"/>
      <c r="I30" s="87"/>
      <c r="J30" s="87"/>
      <c r="K30" s="87"/>
      <c r="L30" s="87"/>
      <c r="M30" s="87"/>
      <c r="N30" s="87"/>
      <c r="O30" s="87"/>
    </row>
    <row r="31" spans="1:21" ht="12.75" x14ac:dyDescent="0.15">
      <c r="A31" s="81"/>
      <c r="B31" s="4"/>
      <c r="C31" s="4"/>
      <c r="D31" s="4"/>
      <c r="E31" s="4"/>
      <c r="F31" s="4"/>
      <c r="G31" s="4"/>
      <c r="H31" s="87"/>
      <c r="I31" s="87"/>
      <c r="J31" s="87"/>
      <c r="K31" s="87"/>
      <c r="L31" s="87"/>
      <c r="M31" s="87"/>
      <c r="N31" s="87"/>
      <c r="O31" s="87"/>
    </row>
    <row r="32" spans="1:21" ht="12.75" x14ac:dyDescent="0.15">
      <c r="A32" s="81"/>
      <c r="B32" s="4"/>
      <c r="C32" s="4"/>
      <c r="D32" s="4"/>
      <c r="E32" s="4"/>
      <c r="F32" s="4"/>
      <c r="G32" s="4"/>
      <c r="H32" s="87"/>
      <c r="I32" s="87"/>
      <c r="J32" s="87"/>
      <c r="K32" s="87"/>
      <c r="L32" s="87"/>
      <c r="M32" s="87"/>
      <c r="N32" s="87"/>
      <c r="O32" s="87"/>
    </row>
    <row r="33" spans="1:15" x14ac:dyDescent="0.15">
      <c r="A33" s="8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15">
      <c r="A34" s="80"/>
      <c r="B34" s="79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5" x14ac:dyDescent="0.15">
      <c r="A35" s="80"/>
      <c r="B35" s="79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5" x14ac:dyDescent="0.15">
      <c r="A36" s="79"/>
      <c r="B36" s="79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5" x14ac:dyDescent="0.15">
      <c r="A37" s="79"/>
      <c r="B37" s="79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5" x14ac:dyDescent="0.15">
      <c r="A38" s="79"/>
      <c r="B38" s="79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5" x14ac:dyDescent="0.15">
      <c r="A39" s="79"/>
      <c r="B39" s="79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5" x14ac:dyDescent="0.15">
      <c r="A40" s="79"/>
      <c r="B40" s="79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5" x14ac:dyDescent="0.15">
      <c r="A41" s="79"/>
      <c r="B41" s="79"/>
    </row>
  </sheetData>
  <mergeCells count="4">
    <mergeCell ref="A2:A4"/>
    <mergeCell ref="B2:I3"/>
    <mergeCell ref="J2:J3"/>
    <mergeCell ref="K2:Q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3" orientation="landscape" r:id="rId1"/>
  <headerFooter alignWithMargins="0"/>
  <colBreaks count="1" manualBreakCount="1">
    <brk id="12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11"/>
  <sheetViews>
    <sheetView view="pageBreakPreview" zoomScaleNormal="90" zoomScaleSheetLayoutView="100" workbookViewId="0">
      <selection activeCell="C10" sqref="C10:Q10"/>
    </sheetView>
  </sheetViews>
  <sheetFormatPr defaultColWidth="9.25" defaultRowHeight="12" x14ac:dyDescent="0.15"/>
  <cols>
    <col min="1" max="1" width="14.25" style="78" customWidth="1"/>
    <col min="2" max="2" width="8" style="78" customWidth="1"/>
    <col min="3" max="3" width="14.125" style="78" bestFit="1" customWidth="1"/>
    <col min="4" max="4" width="11.5" style="78" customWidth="1"/>
    <col min="5" max="7" width="9.375" style="78" customWidth="1"/>
    <col min="8" max="8" width="10" style="78" customWidth="1"/>
    <col min="9" max="9" width="7.125" style="78" customWidth="1"/>
    <col min="10" max="10" width="7.75" style="78" customWidth="1"/>
    <col min="11" max="11" width="8.75" style="78" customWidth="1"/>
    <col min="12" max="12" width="8.25" style="78" customWidth="1"/>
    <col min="13" max="13" width="8.625" style="78" customWidth="1"/>
    <col min="14" max="15" width="9.25" style="78" customWidth="1"/>
    <col min="16" max="16" width="8.375" style="78" customWidth="1"/>
    <col min="17" max="17" width="9.875" style="78" customWidth="1"/>
    <col min="18" max="18" width="9.25" style="78" customWidth="1"/>
    <col min="19" max="23" width="8.75" style="78" customWidth="1"/>
    <col min="24" max="24" width="7" style="78" customWidth="1"/>
    <col min="25" max="25" width="6.125" style="78" customWidth="1"/>
    <col min="26" max="26" width="5.625" style="78" customWidth="1"/>
    <col min="27" max="27" width="5.875" style="78" customWidth="1"/>
    <col min="28" max="16384" width="9.25" style="78"/>
  </cols>
  <sheetData>
    <row r="1" spans="1:24" ht="18" customHeight="1" thickBot="1" x14ac:dyDescent="0.2">
      <c r="A1" s="90" t="s">
        <v>111</v>
      </c>
      <c r="B1" s="99"/>
      <c r="C1" s="99"/>
      <c r="D1" s="99"/>
      <c r="E1" s="99"/>
      <c r="F1" s="99"/>
      <c r="G1" s="99"/>
      <c r="H1" s="99"/>
      <c r="I1" s="99"/>
      <c r="J1" s="88"/>
      <c r="K1" s="88"/>
      <c r="O1" s="88"/>
      <c r="R1" s="86" t="s">
        <v>84</v>
      </c>
      <c r="V1" s="88"/>
      <c r="W1" s="88"/>
      <c r="X1" s="88"/>
    </row>
    <row r="2" spans="1:24" s="89" customFormat="1" ht="21.75" customHeight="1" x14ac:dyDescent="0.15">
      <c r="A2" s="253" t="s">
        <v>373</v>
      </c>
      <c r="B2" s="269" t="s">
        <v>112</v>
      </c>
      <c r="C2" s="266" t="s">
        <v>113</v>
      </c>
      <c r="D2" s="266" t="s">
        <v>114</v>
      </c>
      <c r="E2" s="267" t="s">
        <v>365</v>
      </c>
      <c r="F2" s="272"/>
      <c r="G2" s="272"/>
      <c r="H2" s="272"/>
      <c r="I2" s="272"/>
      <c r="J2" s="272"/>
      <c r="K2" s="269"/>
      <c r="L2" s="266" t="s">
        <v>366</v>
      </c>
      <c r="M2" s="266"/>
      <c r="N2" s="266"/>
      <c r="O2" s="266"/>
      <c r="P2" s="266"/>
      <c r="Q2" s="266"/>
      <c r="R2" s="267"/>
      <c r="S2" s="100"/>
      <c r="T2" s="100"/>
      <c r="U2" s="100"/>
      <c r="V2" s="100"/>
      <c r="W2" s="100"/>
      <c r="X2" s="87"/>
    </row>
    <row r="3" spans="1:24" ht="21.75" customHeight="1" thickBot="1" x14ac:dyDescent="0.2">
      <c r="A3" s="268"/>
      <c r="B3" s="270"/>
      <c r="C3" s="271"/>
      <c r="D3" s="271"/>
      <c r="E3" s="207" t="s">
        <v>115</v>
      </c>
      <c r="F3" s="207" t="s">
        <v>116</v>
      </c>
      <c r="G3" s="207" t="s">
        <v>117</v>
      </c>
      <c r="H3" s="207" t="s">
        <v>118</v>
      </c>
      <c r="I3" s="206" t="s">
        <v>119</v>
      </c>
      <c r="J3" s="207" t="s">
        <v>120</v>
      </c>
      <c r="K3" s="207" t="s">
        <v>121</v>
      </c>
      <c r="L3" s="207" t="s">
        <v>122</v>
      </c>
      <c r="M3" s="207" t="s">
        <v>123</v>
      </c>
      <c r="N3" s="207" t="s">
        <v>124</v>
      </c>
      <c r="O3" s="207" t="s">
        <v>125</v>
      </c>
      <c r="P3" s="207" t="s">
        <v>126</v>
      </c>
      <c r="Q3" s="207" t="s">
        <v>127</v>
      </c>
      <c r="R3" s="101" t="s">
        <v>128</v>
      </c>
      <c r="S3" s="100"/>
      <c r="T3" s="100"/>
      <c r="U3" s="100"/>
      <c r="V3" s="100"/>
      <c r="W3" s="100"/>
      <c r="X3" s="87"/>
    </row>
    <row r="4" spans="1:24" ht="16.5" customHeight="1" x14ac:dyDescent="0.15">
      <c r="A4" s="92" t="s">
        <v>440</v>
      </c>
      <c r="B4" s="3">
        <v>1</v>
      </c>
      <c r="C4" s="9">
        <v>38</v>
      </c>
      <c r="D4" s="9">
        <v>1336</v>
      </c>
      <c r="E4" s="9">
        <v>1</v>
      </c>
      <c r="F4" s="9">
        <v>6</v>
      </c>
      <c r="G4" s="9">
        <v>43</v>
      </c>
      <c r="H4" s="9">
        <v>71</v>
      </c>
      <c r="I4" s="3">
        <v>102</v>
      </c>
      <c r="J4" s="9">
        <v>102</v>
      </c>
      <c r="K4" s="9">
        <v>1011</v>
      </c>
      <c r="L4" s="9">
        <v>33</v>
      </c>
      <c r="M4" s="9">
        <v>233</v>
      </c>
      <c r="N4" s="9">
        <v>168</v>
      </c>
      <c r="O4" s="9">
        <v>202</v>
      </c>
      <c r="P4" s="9">
        <v>186</v>
      </c>
      <c r="Q4" s="9">
        <v>157</v>
      </c>
      <c r="R4" s="10">
        <v>357</v>
      </c>
      <c r="S4" s="4"/>
      <c r="T4" s="4"/>
      <c r="U4" s="4"/>
      <c r="V4" s="4"/>
      <c r="W4" s="4"/>
      <c r="X4" s="87"/>
    </row>
    <row r="5" spans="1:24" ht="16.5" customHeight="1" x14ac:dyDescent="0.15">
      <c r="A5" s="92">
        <v>3</v>
      </c>
      <c r="B5" s="3">
        <v>1</v>
      </c>
      <c r="C5" s="9">
        <v>38</v>
      </c>
      <c r="D5" s="9">
        <v>1330</v>
      </c>
      <c r="E5" s="9">
        <v>1</v>
      </c>
      <c r="F5" s="9">
        <v>6</v>
      </c>
      <c r="G5" s="9">
        <v>43</v>
      </c>
      <c r="H5" s="9">
        <v>71</v>
      </c>
      <c r="I5" s="3">
        <v>102</v>
      </c>
      <c r="J5" s="9">
        <v>102</v>
      </c>
      <c r="K5" s="9">
        <v>1005</v>
      </c>
      <c r="L5" s="9">
        <v>40</v>
      </c>
      <c r="M5" s="9">
        <v>233</v>
      </c>
      <c r="N5" s="9">
        <v>165</v>
      </c>
      <c r="O5" s="9">
        <v>198</v>
      </c>
      <c r="P5" s="9">
        <v>182</v>
      </c>
      <c r="Q5" s="9">
        <v>157</v>
      </c>
      <c r="R5" s="10">
        <v>354</v>
      </c>
      <c r="S5" s="4"/>
      <c r="T5" s="4"/>
      <c r="U5" s="4"/>
      <c r="V5" s="4"/>
      <c r="W5" s="4"/>
      <c r="X5" s="87"/>
    </row>
    <row r="6" spans="1:24" ht="16.5" customHeight="1" x14ac:dyDescent="0.15">
      <c r="A6" s="92">
        <v>4</v>
      </c>
      <c r="B6" s="3">
        <v>1</v>
      </c>
      <c r="C6" s="9">
        <v>38</v>
      </c>
      <c r="D6" s="9">
        <v>1321</v>
      </c>
      <c r="E6" s="9">
        <v>1</v>
      </c>
      <c r="F6" s="9">
        <v>6</v>
      </c>
      <c r="G6" s="9">
        <v>43</v>
      </c>
      <c r="H6" s="9">
        <v>71</v>
      </c>
      <c r="I6" s="3">
        <v>102</v>
      </c>
      <c r="J6" s="9">
        <v>102</v>
      </c>
      <c r="K6" s="9">
        <v>996</v>
      </c>
      <c r="L6" s="9">
        <v>37</v>
      </c>
      <c r="M6" s="9">
        <v>232</v>
      </c>
      <c r="N6" s="9">
        <v>167</v>
      </c>
      <c r="O6" s="9">
        <v>200</v>
      </c>
      <c r="P6" s="9">
        <v>180</v>
      </c>
      <c r="Q6" s="9">
        <v>154</v>
      </c>
      <c r="R6" s="10">
        <v>351</v>
      </c>
      <c r="S6" s="4"/>
      <c r="T6" s="4"/>
      <c r="U6" s="4"/>
      <c r="V6" s="4"/>
      <c r="W6" s="4"/>
      <c r="X6" s="87"/>
    </row>
    <row r="7" spans="1:24" ht="16.5" customHeight="1" x14ac:dyDescent="0.15">
      <c r="A7" s="92">
        <v>5</v>
      </c>
      <c r="B7" s="3">
        <v>1</v>
      </c>
      <c r="C7" s="9">
        <v>38</v>
      </c>
      <c r="D7" s="9">
        <v>1216</v>
      </c>
      <c r="E7" s="9">
        <v>1</v>
      </c>
      <c r="F7" s="9">
        <v>6</v>
      </c>
      <c r="G7" s="9">
        <v>43</v>
      </c>
      <c r="H7" s="9">
        <v>71</v>
      </c>
      <c r="I7" s="3">
        <v>102</v>
      </c>
      <c r="J7" s="9">
        <v>102</v>
      </c>
      <c r="K7" s="9">
        <v>891</v>
      </c>
      <c r="L7" s="9">
        <v>36</v>
      </c>
      <c r="M7" s="9">
        <v>218</v>
      </c>
      <c r="N7" s="9">
        <v>163</v>
      </c>
      <c r="O7" s="9">
        <v>178</v>
      </c>
      <c r="P7" s="9">
        <v>165</v>
      </c>
      <c r="Q7" s="9">
        <v>140</v>
      </c>
      <c r="R7" s="10">
        <v>316</v>
      </c>
      <c r="S7" s="4"/>
      <c r="T7" s="4"/>
      <c r="U7" s="4"/>
      <c r="V7" s="4"/>
      <c r="W7" s="4"/>
      <c r="X7" s="87"/>
    </row>
    <row r="8" spans="1:24" ht="16.5" customHeight="1" thickBot="1" x14ac:dyDescent="0.2">
      <c r="A8" s="91">
        <v>6</v>
      </c>
      <c r="B8" s="5">
        <v>1</v>
      </c>
      <c r="C8" s="11">
        <v>38</v>
      </c>
      <c r="D8" s="11">
        <v>1069</v>
      </c>
      <c r="E8" s="11">
        <v>1</v>
      </c>
      <c r="F8" s="11">
        <v>6</v>
      </c>
      <c r="G8" s="11">
        <v>43</v>
      </c>
      <c r="H8" s="11">
        <v>71</v>
      </c>
      <c r="I8" s="5">
        <v>101</v>
      </c>
      <c r="J8" s="11">
        <v>100</v>
      </c>
      <c r="K8" s="11">
        <f>1069-322</f>
        <v>747</v>
      </c>
      <c r="L8" s="11">
        <v>38</v>
      </c>
      <c r="M8" s="11">
        <v>182</v>
      </c>
      <c r="N8" s="11">
        <v>140</v>
      </c>
      <c r="O8" s="11">
        <v>157</v>
      </c>
      <c r="P8" s="11">
        <v>146</v>
      </c>
      <c r="Q8" s="11">
        <v>124</v>
      </c>
      <c r="R8" s="12">
        <v>282</v>
      </c>
      <c r="S8" s="4"/>
      <c r="T8" s="4"/>
      <c r="U8" s="4"/>
      <c r="V8" s="4"/>
      <c r="W8" s="4"/>
      <c r="X8" s="87"/>
    </row>
    <row r="9" spans="1:24" ht="18" customHeight="1" x14ac:dyDescent="0.15">
      <c r="A9" s="90" t="s">
        <v>129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87"/>
    </row>
    <row r="10" spans="1:24" x14ac:dyDescent="0.15">
      <c r="A10" s="79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1"/>
      <c r="W10" s="2"/>
      <c r="X10" s="2"/>
    </row>
    <row r="11" spans="1:24" x14ac:dyDescent="0.15">
      <c r="A11" s="8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"/>
      <c r="Q11" s="1"/>
      <c r="R11" s="1"/>
      <c r="S11" s="1"/>
      <c r="T11" s="1"/>
      <c r="U11" s="1"/>
      <c r="V11" s="1"/>
      <c r="W11" s="2"/>
      <c r="X11" s="2"/>
    </row>
  </sheetData>
  <mergeCells count="6">
    <mergeCell ref="A2:A3"/>
    <mergeCell ref="B2:B3"/>
    <mergeCell ref="C2:C3"/>
    <mergeCell ref="D2:D3"/>
    <mergeCell ref="E2:K2"/>
    <mergeCell ref="L2:R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8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P10"/>
  <sheetViews>
    <sheetView view="pageBreakPreview" zoomScaleNormal="100" zoomScaleSheetLayoutView="100" workbookViewId="0">
      <selection activeCell="C10" sqref="C10:Q10"/>
    </sheetView>
  </sheetViews>
  <sheetFormatPr defaultColWidth="9.25" defaultRowHeight="12" x14ac:dyDescent="0.15"/>
  <cols>
    <col min="1" max="1" width="14.25" style="78" customWidth="1"/>
    <col min="2" max="6" width="20.125" style="78" customWidth="1"/>
    <col min="7" max="7" width="9.25" style="78" customWidth="1"/>
    <col min="8" max="8" width="8.375" style="78" customWidth="1"/>
    <col min="9" max="9" width="9.875" style="78" customWidth="1"/>
    <col min="10" max="10" width="9.25" style="78" customWidth="1"/>
    <col min="11" max="15" width="8.75" style="78" customWidth="1"/>
    <col min="16" max="16" width="7" style="78" customWidth="1"/>
    <col min="17" max="17" width="6.125" style="78" customWidth="1"/>
    <col min="18" max="18" width="5.625" style="78" customWidth="1"/>
    <col min="19" max="19" width="5.875" style="78" customWidth="1"/>
    <col min="20" max="16384" width="9.25" style="78"/>
  </cols>
  <sheetData>
    <row r="1" spans="1:16" s="89" customFormat="1" ht="18" customHeight="1" thickBot="1" x14ac:dyDescent="0.2">
      <c r="A1" s="115" t="s">
        <v>367</v>
      </c>
      <c r="B1" s="6"/>
      <c r="C1" s="6"/>
      <c r="D1" s="6"/>
      <c r="E1" s="4"/>
      <c r="F1" s="86" t="s">
        <v>443</v>
      </c>
      <c r="G1" s="4"/>
      <c r="H1" s="7"/>
      <c r="I1" s="7"/>
      <c r="J1" s="7"/>
      <c r="K1" s="7"/>
      <c r="L1" s="7"/>
      <c r="M1" s="7"/>
      <c r="N1" s="7"/>
      <c r="O1" s="8"/>
      <c r="P1" s="8"/>
    </row>
    <row r="2" spans="1:16" ht="19.5" customHeight="1" x14ac:dyDescent="0.15">
      <c r="A2" s="273" t="s">
        <v>368</v>
      </c>
      <c r="B2" s="275" t="s">
        <v>130</v>
      </c>
      <c r="C2" s="272"/>
      <c r="D2" s="272"/>
      <c r="E2" s="114" t="s">
        <v>131</v>
      </c>
      <c r="F2" s="114"/>
      <c r="G2" s="4"/>
    </row>
    <row r="3" spans="1:16" ht="24" customHeight="1" thickBot="1" x14ac:dyDescent="0.2">
      <c r="A3" s="274"/>
      <c r="B3" s="113" t="s">
        <v>132</v>
      </c>
      <c r="C3" s="101" t="s">
        <v>133</v>
      </c>
      <c r="D3" s="207" t="s">
        <v>134</v>
      </c>
      <c r="E3" s="112" t="s">
        <v>135</v>
      </c>
      <c r="F3" s="101" t="s">
        <v>136</v>
      </c>
      <c r="G3" s="89"/>
      <c r="H3" s="89"/>
      <c r="I3" s="89"/>
      <c r="J3" s="89"/>
      <c r="K3" s="88"/>
    </row>
    <row r="4" spans="1:16" ht="16.5" customHeight="1" x14ac:dyDescent="0.15">
      <c r="A4" s="111" t="s">
        <v>369</v>
      </c>
      <c r="B4" s="110">
        <v>24654</v>
      </c>
      <c r="C4" s="109">
        <v>24654</v>
      </c>
      <c r="D4" s="109">
        <v>25112</v>
      </c>
      <c r="E4" s="108">
        <v>40700</v>
      </c>
      <c r="F4" s="107">
        <v>31352</v>
      </c>
      <c r="G4" s="81"/>
      <c r="H4" s="81"/>
      <c r="I4" s="81"/>
      <c r="J4" s="81"/>
      <c r="K4" s="79"/>
    </row>
    <row r="5" spans="1:16" ht="16.5" customHeight="1" x14ac:dyDescent="0.15">
      <c r="A5" s="92" t="s">
        <v>137</v>
      </c>
      <c r="B5" s="105">
        <v>39508</v>
      </c>
      <c r="C5" s="105">
        <v>40616</v>
      </c>
      <c r="D5" s="189">
        <v>43472</v>
      </c>
      <c r="E5" s="106" t="s">
        <v>370</v>
      </c>
      <c r="F5" s="105">
        <v>40518</v>
      </c>
      <c r="G5" s="81"/>
      <c r="H5" s="81"/>
      <c r="I5" s="81"/>
      <c r="J5" s="81"/>
      <c r="K5" s="79"/>
    </row>
    <row r="6" spans="1:16" ht="16.5" customHeight="1" x14ac:dyDescent="0.15">
      <c r="A6" s="92" t="s">
        <v>371</v>
      </c>
      <c r="B6" s="104" t="s">
        <v>138</v>
      </c>
      <c r="C6" s="104" t="s">
        <v>138</v>
      </c>
      <c r="D6" s="190" t="s">
        <v>138</v>
      </c>
      <c r="E6" s="81" t="s">
        <v>138</v>
      </c>
      <c r="F6" s="104" t="s">
        <v>138</v>
      </c>
      <c r="G6" s="81"/>
      <c r="H6" s="81"/>
      <c r="I6" s="81"/>
      <c r="J6" s="81"/>
      <c r="K6" s="79"/>
    </row>
    <row r="7" spans="1:16" ht="16.5" customHeight="1" thickBot="1" x14ac:dyDescent="0.2">
      <c r="A7" s="91" t="s">
        <v>444</v>
      </c>
      <c r="B7" s="103" t="s">
        <v>445</v>
      </c>
      <c r="C7" s="216" t="s">
        <v>139</v>
      </c>
      <c r="D7" s="215" t="s">
        <v>139</v>
      </c>
      <c r="E7" s="102" t="s">
        <v>139</v>
      </c>
      <c r="F7" s="216" t="s">
        <v>139</v>
      </c>
      <c r="G7" s="4"/>
      <c r="H7" s="4"/>
      <c r="I7" s="4"/>
      <c r="J7" s="4"/>
      <c r="K7" s="4"/>
    </row>
    <row r="8" spans="1:16" ht="18" customHeight="1" x14ac:dyDescent="0.15">
      <c r="A8" s="90" t="s">
        <v>140</v>
      </c>
      <c r="B8" s="4"/>
      <c r="C8" s="4"/>
      <c r="D8" s="191" t="s">
        <v>355</v>
      </c>
      <c r="E8" s="17"/>
      <c r="F8" s="4"/>
      <c r="G8" s="4"/>
      <c r="H8" s="4"/>
      <c r="I8" s="4"/>
      <c r="J8" s="4"/>
      <c r="K8" s="4"/>
      <c r="L8" s="79"/>
      <c r="M8" s="79"/>
      <c r="N8" s="79"/>
    </row>
    <row r="9" spans="1:16" x14ac:dyDescent="0.15">
      <c r="A9" s="79"/>
      <c r="B9" s="4"/>
      <c r="C9" s="17"/>
      <c r="D9" s="4"/>
      <c r="E9" s="4"/>
      <c r="F9" s="4"/>
      <c r="G9" s="88"/>
      <c r="H9" s="4"/>
      <c r="I9" s="4"/>
      <c r="J9" s="4"/>
      <c r="K9" s="4"/>
      <c r="L9" s="79"/>
      <c r="M9" s="79"/>
      <c r="N9" s="79"/>
    </row>
    <row r="10" spans="1:16" x14ac:dyDescent="0.15">
      <c r="A10" s="79"/>
      <c r="B10" s="79"/>
      <c r="C10" s="79"/>
      <c r="D10" s="79"/>
      <c r="E10" s="79"/>
      <c r="F10" s="79"/>
      <c r="G10" s="79"/>
      <c r="H10" s="4"/>
      <c r="I10" s="4"/>
      <c r="J10" s="4"/>
      <c r="K10" s="4"/>
      <c r="L10" s="79"/>
      <c r="M10" s="79"/>
      <c r="N10" s="79"/>
    </row>
  </sheetData>
  <mergeCells count="2">
    <mergeCell ref="A2:A3"/>
    <mergeCell ref="B2:D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9" fitToWidth="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14</vt:i4>
      </vt:variant>
    </vt:vector>
  </HeadingPairs>
  <TitlesOfParts>
    <vt:vector size="36" baseType="lpstr">
      <vt:lpstr>目次</vt:lpstr>
      <vt:lpstr>16-1</vt:lpstr>
      <vt:lpstr>16-2</vt:lpstr>
      <vt:lpstr>16-3</vt:lpstr>
      <vt:lpstr>16-4</vt:lpstr>
      <vt:lpstr>16-5 </vt:lpstr>
      <vt:lpstr>16-6 </vt:lpstr>
      <vt:lpstr>16-7 </vt:lpstr>
      <vt:lpstr>16-8  </vt:lpstr>
      <vt:lpstr>16-9</vt:lpstr>
      <vt:lpstr>16-10 </vt:lpstr>
      <vt:lpstr>16-11 </vt:lpstr>
      <vt:lpstr>16-12 </vt:lpstr>
      <vt:lpstr>16-13 </vt:lpstr>
      <vt:lpstr>16-14 </vt:lpstr>
      <vt:lpstr>16-15 </vt:lpstr>
      <vt:lpstr>16-16 </vt:lpstr>
      <vt:lpstr>16-17  </vt:lpstr>
      <vt:lpstr>16-18 </vt:lpstr>
      <vt:lpstr>16-19 </vt:lpstr>
      <vt:lpstr>16-19付表 </vt:lpstr>
      <vt:lpstr>16-20 </vt:lpstr>
      <vt:lpstr>'16-1'!Print_Area</vt:lpstr>
      <vt:lpstr>'16-10 '!Print_Area</vt:lpstr>
      <vt:lpstr>'16-11 '!Print_Area</vt:lpstr>
      <vt:lpstr>'16-15 '!Print_Area</vt:lpstr>
      <vt:lpstr>'16-16 '!Print_Area</vt:lpstr>
      <vt:lpstr>'16-19 '!Print_Area</vt:lpstr>
      <vt:lpstr>'16-19付表 '!Print_Area</vt:lpstr>
      <vt:lpstr>'16-2'!Print_Area</vt:lpstr>
      <vt:lpstr>'16-20 '!Print_Area</vt:lpstr>
      <vt:lpstr>'16-3'!Print_Area</vt:lpstr>
      <vt:lpstr>'16-4'!Print_Area</vt:lpstr>
      <vt:lpstr>'16-5 '!Print_Area</vt:lpstr>
      <vt:lpstr>'16-6 '!Print_Area</vt:lpstr>
      <vt:lpstr>'16-7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2020-05-22T09:39:37Z</dcterms:created>
  <dcterms:modified xsi:type="dcterms:W3CDTF">2025-05-09T06:50:00Z</dcterms:modified>
</cp:coreProperties>
</file>