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目次" sheetId="1" r:id="rId1"/>
    <sheet name="19-1" sheetId="2" r:id="rId2"/>
    <sheet name="19-2" sheetId="3" r:id="rId3"/>
    <sheet name="19-3" sheetId="4" r:id="rId4"/>
    <sheet name="19-4(1)" sheetId="5" r:id="rId5"/>
    <sheet name="19-4(2)" sheetId="6" r:id="rId6"/>
    <sheet name="19-4(3)" sheetId="7" r:id="rId7"/>
    <sheet name="19-5" sheetId="8" r:id="rId8"/>
    <sheet name="19-6" sheetId="9" r:id="rId9"/>
    <sheet name="19-7" sheetId="10" r:id="rId10"/>
    <sheet name="19-8" sheetId="11" r:id="rId11"/>
    <sheet name="19-9" sheetId="12" r:id="rId12"/>
    <sheet name="19-10" sheetId="13" r:id="rId13"/>
    <sheet name="19-11" sheetId="14" r:id="rId14"/>
    <sheet name="19-12" sheetId="15" r:id="rId15"/>
    <sheet name="19-13" sheetId="16" r:id="rId16"/>
    <sheet name="19-14" sheetId="17" r:id="rId17"/>
    <sheet name="19-15" sheetId="18" r:id="rId18"/>
    <sheet name="19-16" sheetId="19" r:id="rId19"/>
    <sheet name="19-17" sheetId="20" r:id="rId20"/>
    <sheet name="19-18" sheetId="21" r:id="rId21"/>
    <sheet name="19-19" sheetId="22" r:id="rId22"/>
    <sheet name="19-20" sheetId="23" r:id="rId23"/>
    <sheet name="19-21" sheetId="24" r:id="rId24"/>
    <sheet name="19-22" sheetId="25" r:id="rId25"/>
    <sheet name="19-23" sheetId="26" r:id="rId26"/>
    <sheet name="19-24" sheetId="27" r:id="rId27"/>
    <sheet name="19-25" sheetId="28" r:id="rId28"/>
    <sheet name="19-26" sheetId="29" r:id="rId29"/>
    <sheet name="19-27" sheetId="30" r:id="rId30"/>
    <sheet name="19-28" sheetId="31" r:id="rId31"/>
    <sheet name="19-29" sheetId="32" r:id="rId32"/>
    <sheet name="19-30" sheetId="33" r:id="rId33"/>
    <sheet name="19-31" sheetId="34" r:id="rId34"/>
    <sheet name="19-32" sheetId="35" r:id="rId35"/>
    <sheet name="19-33" sheetId="36" r:id="rId36"/>
    <sheet name="19-34" sheetId="37" r:id="rId37"/>
    <sheet name="19-35" sheetId="38" r:id="rId38"/>
  </sheets>
  <definedNames>
    <definedName name="_xlnm.Print_Area" localSheetId="1">'19-1'!$A$1:$W$19</definedName>
    <definedName name="_xlnm.Print_Area" localSheetId="12">'19-10'!$A$1:$G$12</definedName>
    <definedName name="_xlnm.Print_Area" localSheetId="13">'19-11'!$A$1:$P$20</definedName>
    <definedName name="_xlnm.Print_Area" localSheetId="14">'19-12'!$A$1:$P$14</definedName>
    <definedName name="_xlnm.Print_Area" localSheetId="15">'19-13'!$A$1:$U$15</definedName>
    <definedName name="_xlnm.Print_Area" localSheetId="16">'19-14'!$A$1:$S$12</definedName>
    <definedName name="_xlnm.Print_Area" localSheetId="17">'19-15'!$A$1:$U$12</definedName>
    <definedName name="_xlnm.Print_Area" localSheetId="18">'19-16'!$A$1:$U$15</definedName>
    <definedName name="_xlnm.Print_Area" localSheetId="19">'19-17'!$A$1:$R$26</definedName>
    <definedName name="_xlnm.Print_Area" localSheetId="20">'19-18'!$A$1:$P$45</definedName>
    <definedName name="_xlnm.Print_Area" localSheetId="21">'19-19'!$A$1:$O$18</definedName>
    <definedName name="_xlnm.Print_Area" localSheetId="2">'19-2'!$A$1:$W$19</definedName>
    <definedName name="_xlnm.Print_Area" localSheetId="22">'19-20'!$A$1:$O$13</definedName>
    <definedName name="_xlnm.Print_Area" localSheetId="23">'19-21'!$A$1:$O$18</definedName>
    <definedName name="_xlnm.Print_Area" localSheetId="24">'19-22'!$A$1:$T$15</definedName>
    <definedName name="_xlnm.Print_Area" localSheetId="25">'19-23'!$A$1:$T$15</definedName>
    <definedName name="_xlnm.Print_Area" localSheetId="26">'19-24'!$A$1:$T$13</definedName>
    <definedName name="_xlnm.Print_Area" localSheetId="27">'19-25'!$A$1:$P$42</definedName>
    <definedName name="_xlnm.Print_Area" localSheetId="3">'19-3'!$A$1:$F$12</definedName>
    <definedName name="_xlnm.Print_Area" localSheetId="33">'19-31'!$A$1:$S$29</definedName>
    <definedName name="_xlnm.Print_Area" localSheetId="34">'19-32'!$A$1:$S$18</definedName>
    <definedName name="_xlnm.Print_Area" localSheetId="35">'19-33'!$A$1:$S$32</definedName>
    <definedName name="_xlnm.Print_Area" localSheetId="37">'19-35'!$A$1:$P$38</definedName>
    <definedName name="_xlnm.Print_Area" localSheetId="4">'19-4(1)'!$A$1:$R$32</definedName>
    <definedName name="_xlnm.Print_Area" localSheetId="5">'19-4(2)'!$A$1:$O$34</definedName>
    <definedName name="_xlnm.Print_Area" localSheetId="6">'19-4(3)'!$A$1:$M$30</definedName>
    <definedName name="_xlnm.Print_Area" localSheetId="7">'19-5'!$A$1:$I$12</definedName>
    <definedName name="_xlnm.Print_Area" localSheetId="8">'19-6'!$A$1:$H$12</definedName>
    <definedName name="_xlnm.Print_Area" localSheetId="10">'19-8'!$A$1:$U$10</definedName>
    <definedName name="_xlnm.Print_Area" localSheetId="11">'19-9'!$A$1:$U$25</definedName>
  </definedNames>
  <calcPr fullCalcOnLoad="1"/>
</workbook>
</file>

<file path=xl/sharedStrings.xml><?xml version="1.0" encoding="utf-8"?>
<sst xmlns="http://schemas.openxmlformats.org/spreadsheetml/2006/main" count="2019" uniqueCount="863">
  <si>
    <t>税  ・  財　　政</t>
  </si>
  <si>
    <t>1．市税の適用税率状況</t>
  </si>
  <si>
    <t>年度</t>
  </si>
  <si>
    <t>税目</t>
  </si>
  <si>
    <t>市民税（個人）</t>
  </si>
  <si>
    <t>市民税（法人）</t>
  </si>
  <si>
    <t>固　定
資産税</t>
  </si>
  <si>
    <t>市
たばこ税</t>
  </si>
  <si>
    <t>軽自</t>
  </si>
  <si>
    <t>動車税</t>
  </si>
  <si>
    <t>軽四貨物</t>
  </si>
  <si>
    <t>軽四乗用</t>
  </si>
  <si>
    <t>農　耕
作業用</t>
  </si>
  <si>
    <t>その他</t>
  </si>
  <si>
    <t>二　輪</t>
  </si>
  <si>
    <t>都市
計画税</t>
  </si>
  <si>
    <t>入湯税</t>
  </si>
  <si>
    <t>均等割</t>
  </si>
  <si>
    <t>所得割</t>
  </si>
  <si>
    <t>法 人</t>
  </si>
  <si>
    <t>50㏄</t>
  </si>
  <si>
    <t>51 ～</t>
  </si>
  <si>
    <t>91 ～</t>
  </si>
  <si>
    <t>ﾐﾆｶｰ</t>
  </si>
  <si>
    <t>軽二</t>
  </si>
  <si>
    <t>軽三</t>
  </si>
  <si>
    <t>営業用</t>
  </si>
  <si>
    <t>自家用</t>
  </si>
  <si>
    <t>特　殊</t>
  </si>
  <si>
    <t>小　型</t>
  </si>
  <si>
    <t>税 割</t>
  </si>
  <si>
    <t>以下</t>
  </si>
  <si>
    <t>90㏄</t>
  </si>
  <si>
    <t>125㏄</t>
  </si>
  <si>
    <t>輪車</t>
  </si>
  <si>
    <t>作業用</t>
  </si>
  <si>
    <t>自動車</t>
  </si>
  <si>
    <t>　　　 円</t>
  </si>
  <si>
    <t>　　　　 円</t>
  </si>
  <si>
    <t>　　　円</t>
  </si>
  <si>
    <t xml:space="preserve"> 円</t>
  </si>
  <si>
    <t>円</t>
  </si>
  <si>
    <t>　　円</t>
  </si>
  <si>
    <t>　円</t>
  </si>
  <si>
    <t>　　 円</t>
  </si>
  <si>
    <t>　　　</t>
  </si>
  <si>
    <t>旧3級品以外</t>
  </si>
  <si>
    <t>宿泊</t>
  </si>
  <si>
    <t>日帰り</t>
  </si>
  <si>
    <t xml:space="preserve"> 旧3級品</t>
  </si>
  <si>
    <t>資料：三木市市民ふれあい部税務課</t>
  </si>
  <si>
    <t>2．市税課税状況</t>
  </si>
  <si>
    <t>単位：千円</t>
  </si>
  <si>
    <t xml:space="preserve">         　年度・区分
項　目</t>
  </si>
  <si>
    <t>課税標準</t>
  </si>
  <si>
    <t>調定額</t>
  </si>
  <si>
    <t>課税標準</t>
  </si>
  <si>
    <t>調定額</t>
  </si>
  <si>
    <t>総　　　　数</t>
  </si>
  <si>
    <t>市民税</t>
  </si>
  <si>
    <t xml:space="preserve">      個 人 均 等 割</t>
  </si>
  <si>
    <t>38,025人</t>
  </si>
  <si>
    <t>37,953人</t>
  </si>
  <si>
    <t>37,769人</t>
  </si>
  <si>
    <t>37,620人</t>
  </si>
  <si>
    <t xml:space="preserve">        〃　所 得 割</t>
  </si>
  <si>
    <t xml:space="preserve">      法 人 均 等 割</t>
  </si>
  <si>
    <t>1,824法人</t>
  </si>
  <si>
    <t>1,822法人</t>
  </si>
  <si>
    <t>1,843法人</t>
  </si>
  <si>
    <t>1,872法人</t>
  </si>
  <si>
    <t>固定資産税</t>
  </si>
  <si>
    <t>軽自動車税</t>
  </si>
  <si>
    <t>36,078台</t>
  </si>
  <si>
    <t>36,131台</t>
  </si>
  <si>
    <t>36,782台</t>
  </si>
  <si>
    <t>36,730台</t>
  </si>
  <si>
    <t>市たばこ税</t>
  </si>
  <si>
    <t>都市計画税</t>
  </si>
  <si>
    <t>特別土地保有税</t>
  </si>
  <si>
    <t>-</t>
  </si>
  <si>
    <t>3．納税組合・固定資産台帳縦覧状況</t>
  </si>
  <si>
    <t>納税組合</t>
  </si>
  <si>
    <t>固定資産台帳縦覧</t>
  </si>
  <si>
    <t>組合数</t>
  </si>
  <si>
    <t>審査申出人</t>
  </si>
  <si>
    <t xml:space="preserve">           -</t>
  </si>
  <si>
    <t xml:space="preserve">            -</t>
  </si>
  <si>
    <t xml:space="preserve">       -</t>
  </si>
  <si>
    <t>資料：三木市市民ふれあい部税務課 （「主要施策実績報告書」による）</t>
  </si>
  <si>
    <t>（注）納税組合は、平成27年3月末で廃止</t>
  </si>
  <si>
    <t>4．市税徴収状況</t>
  </si>
  <si>
    <t>単位：千円・％</t>
  </si>
  <si>
    <t xml:space="preserve">       区分
年度</t>
  </si>
  <si>
    <t>総　　　額</t>
  </si>
  <si>
    <t>市</t>
  </si>
  <si>
    <t>民　　　　　　　　　税</t>
  </si>
  <si>
    <t>固　定　資　産　税</t>
  </si>
  <si>
    <t>計</t>
  </si>
  <si>
    <t>個</t>
  </si>
  <si>
    <t>人</t>
  </si>
  <si>
    <t>法　　　　　人</t>
  </si>
  <si>
    <t>均 等 割</t>
  </si>
  <si>
    <t>所　得　割</t>
  </si>
  <si>
    <t>均　等　割</t>
  </si>
  <si>
    <t>法 人 税 割</t>
  </si>
  <si>
    <t>収入済額</t>
  </si>
  <si>
    <t>徴収率</t>
  </si>
  <si>
    <t>　　　　　　　　　　　　　　　　　　　　　　　 総</t>
  </si>
  <si>
    <t>　　　　　　　　　　　　　　　　　　　　　　　 現　　　　　　　　　　　　　 年</t>
  </si>
  <si>
    <t>　　　　　　　　　　　　　　　　　　 度　　　　　　　　　分</t>
  </si>
  <si>
    <t>　　　　　　　　　　　　　　　　　　　　　　　 滞　　　　　　　　　　　　　 納</t>
  </si>
  <si>
    <t>　　　　　　　　 繰　　　　　　　　　越　　　　　　　　　分</t>
  </si>
  <si>
    <t>　　　　　　　　　　　　　　　　　　　　　　　 不　　　　　　　　　　　　　 納</t>
  </si>
  <si>
    <t>市税徴収状況（つづき）</t>
  </si>
  <si>
    <t>固　　　　　　　　定　　　　　　　　資</t>
  </si>
  <si>
    <t>軽　自　動　車　税</t>
  </si>
  <si>
    <t>交付金及び納付金</t>
  </si>
  <si>
    <t>償却資産</t>
  </si>
  <si>
    <t>　　　　　　　　　　　　　　　　　　　　　　　　　　　総</t>
  </si>
  <si>
    <t>　　　　　　　　　　　　　　　　　　　　　　　　　　現　　　　　　　　　　　　　　 年</t>
  </si>
  <si>
    <t>　　　      　　度　　　　　　分</t>
  </si>
  <si>
    <t>　　　　　　　　　　　　　　　　　　　　　　　　　　滞　　     　     　　　　　　　 納</t>
  </si>
  <si>
    <t>　　　　　繰　　　　越　　　 　分</t>
  </si>
  <si>
    <t>　　　　　　　　　　　　　　　　　　　　　　　　　　不　　　　　　　　　　　　　　 納</t>
  </si>
  <si>
    <t>　　　　 欠　　　　 損 　　　　額</t>
  </si>
  <si>
    <t xml:space="preserve">       区分
年度</t>
  </si>
  <si>
    <t>都　　　　　市</t>
  </si>
  <si>
    <t>計　　　　　　画　　　　　　税</t>
  </si>
  <si>
    <t>その他の市税</t>
  </si>
  <si>
    <t>土　　　地</t>
  </si>
  <si>
    <t>家　　　屋</t>
  </si>
  <si>
    <t>　　　　　　　　　　　　　　　　　　　　　総</t>
  </si>
  <si>
    <t>　　　　　　　　　　　　　　　　　　　　　　　　　　　　　 額</t>
  </si>
  <si>
    <t>　　　　　　　　　　　　　　　　　　　　　現　　　　　　　　　　　　　　　　年</t>
  </si>
  <si>
    <t>　　　　　　　　　　　 度　　　　　　　　　　　　　　　　　分　</t>
  </si>
  <si>
    <t>　　　　　　　　　　　　　　　　　　　　　滞　　　　　　　　　　　　　　　　納</t>
  </si>
  <si>
    <t>　　　　　　　 繰　　　　　　　　　　越　　　　　　　　　分</t>
  </si>
  <si>
    <t>　　　　　　　　　　　　　　　　　　　　不　　　　　　　　　　　　　　　　　納</t>
  </si>
  <si>
    <t>　　　　　　　 欠　　　　　　　　　　損　　　　　　　　　額</t>
  </si>
  <si>
    <t>資料：三木市市民ふれあい部税務課（「主要施策実績報告書」及び｢決算統計｣による）</t>
  </si>
  <si>
    <t>5．市税徴収諸事務件数</t>
  </si>
  <si>
    <t>単位：件</t>
  </si>
  <si>
    <t>督 促 状</t>
  </si>
  <si>
    <t>差　　押</t>
  </si>
  <si>
    <t>交付要求</t>
  </si>
  <si>
    <t>執行停止</t>
  </si>
  <si>
    <t>不納欠損</t>
  </si>
  <si>
    <t>徴収嘱託</t>
  </si>
  <si>
    <t>公　売</t>
  </si>
  <si>
    <t>発　　送</t>
  </si>
  <si>
    <t>処　　理</t>
  </si>
  <si>
    <t>資料：三木市企画管理部債権管理課、市民ふれあい部税務課（「主要施策実績報告書」による）</t>
  </si>
  <si>
    <t>6. 個人県民税徴収状況</t>
  </si>
  <si>
    <t>　単位：千円</t>
  </si>
  <si>
    <t>　　　　　区分
年度</t>
  </si>
  <si>
    <t>調　　定　　額</t>
  </si>
  <si>
    <t>収　　入　　済　　額</t>
  </si>
  <si>
    <t>現年度分</t>
  </si>
  <si>
    <t>滞納繰越分</t>
  </si>
  <si>
    <t>資料：三木市市民ふれあい部税務課（「主要施策実績報告書」による）</t>
  </si>
  <si>
    <t>7. 国民健康保険税課税状況</t>
  </si>
  <si>
    <t>単位：円・％</t>
  </si>
  <si>
    <t>　　　　　　　区分
年度</t>
  </si>
  <si>
    <t>加入世帯数</t>
  </si>
  <si>
    <t>資料：三木市市民ふれあい部税務課（「主要施策実績報告書」及び「市町村税課税状況等の調」による）</t>
  </si>
  <si>
    <t>8. 市税・国民健康保険税等還付状況</t>
  </si>
  <si>
    <t>単位：件・千円</t>
  </si>
  <si>
    <t>現年市税</t>
  </si>
  <si>
    <t>現　年</t>
  </si>
  <si>
    <t>過年度税</t>
  </si>
  <si>
    <t>国保税</t>
  </si>
  <si>
    <t>還付額　</t>
  </si>
  <si>
    <t>9. 市民税所得割納税義務者数</t>
  </si>
  <si>
    <t>単位：人（7月1日現在）</t>
  </si>
  <si>
    <t>総　数</t>
  </si>
  <si>
    <t>給与所得者</t>
  </si>
  <si>
    <t>営業所得者(営業等所得者)</t>
  </si>
  <si>
    <t>その他の事業所得者</t>
  </si>
  <si>
    <t>その他の所得者</t>
  </si>
  <si>
    <t>短期･長期･株等分離課税者</t>
  </si>
  <si>
    <t>有資格者</t>
  </si>
  <si>
    <t>資料：三木市市民ふれあい部税務課（「市町村税課税状況等の調」による）</t>
  </si>
  <si>
    <t>10. 市民税特別徴収状況</t>
  </si>
  <si>
    <t>単位：人・千円（7月1日現在）</t>
  </si>
  <si>
    <t>総　　数</t>
  </si>
  <si>
    <t>総　　額</t>
  </si>
  <si>
    <t>均等割額</t>
  </si>
  <si>
    <t>所得割額</t>
  </si>
  <si>
    <t>内均等割のみ</t>
  </si>
  <si>
    <t>単位：千円（7月1日現在）</t>
  </si>
  <si>
    <t xml:space="preserve">        区分
年次</t>
  </si>
  <si>
    <t xml:space="preserve">総所得額 </t>
  </si>
  <si>
    <t>一般所得計</t>
  </si>
  <si>
    <t>分　離　課　税　所　得</t>
  </si>
  <si>
    <t>給与所得</t>
  </si>
  <si>
    <t>営業所得
(営業等所得)</t>
  </si>
  <si>
    <t>農業所得</t>
  </si>
  <si>
    <t>その他の
事業所得</t>
  </si>
  <si>
    <t>その他の
所　　得</t>
  </si>
  <si>
    <t>短期譲渡所得</t>
  </si>
  <si>
    <t>長期譲渡所得</t>
  </si>
  <si>
    <t>総所得</t>
  </si>
  <si>
    <t>付　表　給与所得　　</t>
  </si>
  <si>
    <t>　　　　　　　　年　次
区　分</t>
  </si>
  <si>
    <t xml:space="preserve">
</t>
  </si>
  <si>
    <t>給与収入の額</t>
  </si>
  <si>
    <t>給与所得控除後の額</t>
  </si>
  <si>
    <t>　　　　 区分
年次</t>
  </si>
  <si>
    <t>課税対象
所 得 額</t>
  </si>
  <si>
    <t>所　　　　　　　　得</t>
  </si>
  <si>
    <t>控　　　　　除　　　　　額</t>
  </si>
  <si>
    <t>雑 損</t>
  </si>
  <si>
    <t>医療費</t>
  </si>
  <si>
    <t>社会保険料等</t>
  </si>
  <si>
    <t>生命保険料等</t>
  </si>
  <si>
    <t>障害者</t>
  </si>
  <si>
    <t>同居特障加算分</t>
  </si>
  <si>
    <t>寡婦・寡夫</t>
  </si>
  <si>
    <t>勤労学生</t>
  </si>
  <si>
    <t>配偶者</t>
  </si>
  <si>
    <t>配偶者特別</t>
  </si>
  <si>
    <t>扶　養</t>
  </si>
  <si>
    <t>基　礎</t>
  </si>
  <si>
    <t>寄附金</t>
  </si>
  <si>
    <t xml:space="preserve"> (注)1. 課税対象所得額には退職所得を含まない。</t>
  </si>
  <si>
    <t>　　 2. 社会保険料等には小規模企業共済掛金を含み、生命保険料等には地震保険料を含む。</t>
  </si>
  <si>
    <t>　　　　区分
年次</t>
  </si>
  <si>
    <t>雑損控除</t>
  </si>
  <si>
    <t>医療費控除</t>
  </si>
  <si>
    <t>社会保険
料控除</t>
  </si>
  <si>
    <t>小規模企業
共済等掛金
控除</t>
  </si>
  <si>
    <t>生命保険料控除</t>
  </si>
  <si>
    <t>地震
保険料</t>
  </si>
  <si>
    <t>障害者
控除(1)</t>
  </si>
  <si>
    <t>障害者控除(2)</t>
  </si>
  <si>
    <t>老年者 
控　除</t>
  </si>
  <si>
    <t>寡婦寡
夫控除</t>
  </si>
  <si>
    <t>勤労学生控除</t>
  </si>
  <si>
    <t>配偶者 
控　除</t>
  </si>
  <si>
    <t>配偶者
特別控除</t>
  </si>
  <si>
    <t>扶養親族控除</t>
  </si>
  <si>
    <t>配当 
控除</t>
  </si>
  <si>
    <t>寄附金
税額控除</t>
  </si>
  <si>
    <t>内特別
障害者</t>
  </si>
  <si>
    <t>納税義務者</t>
  </si>
  <si>
    <t>扶養親族</t>
  </si>
  <si>
    <t xml:space="preserve"> （注）障害者控除(1)は、障害者控除を行った納税義務者数であり、障害者控除(2)は、障害者控除</t>
  </si>
  <si>
    <t>の対象となった人員である。</t>
  </si>
  <si>
    <t>14. 扶養控除人員別納税義務者数・扶養親族数等</t>
  </si>
  <si>
    <t>　　　　区分
年次</t>
  </si>
  <si>
    <t>納　　税</t>
  </si>
  <si>
    <t>控除対象</t>
  </si>
  <si>
    <t>老　　人</t>
  </si>
  <si>
    <t>扶　　　養</t>
  </si>
  <si>
    <t>控　　除　　人　　員　　別　　納　　税　　義　　務　　者　　数</t>
  </si>
  <si>
    <t>義務者数</t>
  </si>
  <si>
    <t>配 偶 者</t>
  </si>
  <si>
    <t>1　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</si>
  <si>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</si>
  <si>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</si>
  <si>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</si>
  <si>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</si>
  <si>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</si>
  <si>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</si>
  <si>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</si>
  <si>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</si>
  <si>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</si>
  <si>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>青色申告者
である納税
義務者数</t>
  </si>
  <si>
    <t>左　の　う　ち　青　色　事　業　専　従　者　を　有　す　る</t>
  </si>
  <si>
    <t>者</t>
  </si>
  <si>
    <t>白　色　事　業　専　従　者　関　係</t>
  </si>
  <si>
    <t>青色事業専従者数</t>
  </si>
  <si>
    <t>青色専従者給与額
（千円）</t>
  </si>
  <si>
    <t>納税義務者数</t>
  </si>
  <si>
    <t>白 色 事 業 専 従 者 数</t>
  </si>
  <si>
    <t>事業専従者控除額（千円）</t>
  </si>
  <si>
    <t>白色事業専従者を
有する納税義務者数</t>
  </si>
  <si>
    <t>配　偶　者</t>
  </si>
  <si>
    <t>配偶者以外の者</t>
  </si>
  <si>
    <t>16. 市民税所得割額等に関する状況</t>
  </si>
  <si>
    <t xml:space="preserve">      区分
年次</t>
  </si>
  <si>
    <t>平均税率
（％）</t>
  </si>
  <si>
    <t>算　　　　　　出　　　　　　税　　　　　　額</t>
  </si>
  <si>
    <t>税　額　控　除　額</t>
  </si>
  <si>
    <t>税額調整額</t>
  </si>
  <si>
    <t>配当割額の控除額</t>
  </si>
  <si>
    <t>株式等譲渡所得割額の控除額</t>
  </si>
  <si>
    <t>所　　得　　割　　額</t>
  </si>
  <si>
    <t>総所得・山
林所得およ
び退職所得</t>
  </si>
  <si>
    <t>分離短期譲渡所得</t>
  </si>
  <si>
    <t>分離長期譲渡所得</t>
  </si>
  <si>
    <t>株式等に係る譲渡所得等分</t>
  </si>
  <si>
    <t>上場株式等の配当所得金額に係る分</t>
  </si>
  <si>
    <t>先物取引に係る雑所得等分</t>
  </si>
  <si>
    <t>調整控除</t>
  </si>
  <si>
    <t>配当控除</t>
  </si>
  <si>
    <t>住宅借入金等特別税額控除</t>
  </si>
  <si>
    <t>寄附金税額控除</t>
  </si>
  <si>
    <t>外国税額控除</t>
  </si>
  <si>
    <t xml:space="preserve"> （注）所得割額欄中「有資格者」とは、所得税納税者をいい、「その他」とは、所得税のかからなかった市民税のみの納税者をいう。</t>
  </si>
  <si>
    <t>単位：千円（1月1日現在）</t>
  </si>
  <si>
    <t xml:space="preserve">     区分
年次</t>
  </si>
  <si>
    <t>田</t>
  </si>
  <si>
    <t>畑</t>
  </si>
  <si>
    <t>宅　　地</t>
  </si>
  <si>
    <t>塩　田</t>
  </si>
  <si>
    <t>池　沼</t>
  </si>
  <si>
    <t>山　林</t>
  </si>
  <si>
    <t>牧　場</t>
  </si>
  <si>
    <t>原　野</t>
  </si>
  <si>
    <t>雑　　　　　　　　種　　　　　　　　地</t>
  </si>
  <si>
    <t>ゴルフ場
用　　地</t>
  </si>
  <si>
    <t>遊園地等
の用地</t>
  </si>
  <si>
    <t>鉄軌道
用　地</t>
  </si>
  <si>
    <t>　　　　　　　　　　　　　　　　　　　　 総</t>
  </si>
  <si>
    <t>　　　　　　　　　　　　　　　　　　　 額</t>
  </si>
  <si>
    <t>　　　　　　　　　　　　　　　　　　　　 個</t>
  </si>
  <si>
    <t>　　　　　　　　　　　　　　　　　　　 人</t>
  </si>
  <si>
    <t>　　　　　　　　　　　　　　　　　　　　 法</t>
  </si>
  <si>
    <t>資料：三木市市民ふれあい部税務課（「土地に関する概要調書」による）</t>
  </si>
  <si>
    <t xml:space="preserve"> （注）本表は有租地の内免税点以上のものである。</t>
  </si>
  <si>
    <t>単位：人・棟・㎡・千円（1月1日現在）</t>
  </si>
  <si>
    <t xml:space="preserve">     区分
年次</t>
  </si>
  <si>
    <t>棟               数</t>
  </si>
  <si>
    <t>床　　　面　　　積</t>
  </si>
  <si>
    <t>決　　定　　価　　格</t>
  </si>
  <si>
    <t>個　人</t>
  </si>
  <si>
    <t>法　人</t>
  </si>
  <si>
    <t>木　造</t>
  </si>
  <si>
    <t>非木造</t>
  </si>
  <si>
    <t>木 造</t>
  </si>
  <si>
    <t>総 額</t>
  </si>
  <si>
    <t>内法人</t>
  </si>
  <si>
    <t>資料：三木市市民ふれあい部税務課（「家屋に関する概要調書」による）</t>
  </si>
  <si>
    <t>単位：千円・人（1月1日現在）</t>
  </si>
  <si>
    <t>　　　　</t>
  </si>
  <si>
    <t>法第389条
関　　 係</t>
  </si>
  <si>
    <t>市長が価格</t>
  </si>
  <si>
    <t>構築物</t>
  </si>
  <si>
    <t>機械および
装　　　置</t>
  </si>
  <si>
    <t>船　舶</t>
  </si>
  <si>
    <t>航空機</t>
  </si>
  <si>
    <t>車　両</t>
  </si>
  <si>
    <t>工具・機械
備　　　品</t>
  </si>
  <si>
    <t>調整額</t>
  </si>
  <si>
    <t>総務大臣が価</t>
  </si>
  <si>
    <t>県知事が価格</t>
  </si>
  <si>
    <t>等を決定し</t>
  </si>
  <si>
    <t>および</t>
  </si>
  <si>
    <t>格等を決定し</t>
  </si>
  <si>
    <t>等を決定した</t>
  </si>
  <si>
    <t>た　も　の</t>
  </si>
  <si>
    <t>運搬具</t>
  </si>
  <si>
    <t>た　 も　 の</t>
  </si>
  <si>
    <t>も　　　　の</t>
  </si>
  <si>
    <t>　　　　　　　　　　　　　　　　　　　　　　　　総</t>
  </si>
  <si>
    <t>　　　　　　　　　　　　　　　　額　　　　　　　　　　　　　　　　　　</t>
  </si>
  <si>
    <t>総　 数</t>
  </si>
  <si>
    <t>　　　　　　　　　　　　　　　　　　　　う　　　　　　　　　ち</t>
  </si>
  <si>
    <t>　　　　　法　　　　　　　　　　人　　　　　　　　　　　　　　　　　　</t>
  </si>
  <si>
    <t>うち法人</t>
  </si>
  <si>
    <t>資料：三木市市民ふれあい部税務課（「償却資産に関する概要調書」による）</t>
  </si>
  <si>
    <t>20. 償却資産の課税標準額（法定免税点以上のもの）</t>
  </si>
  <si>
    <t>市長が価格
等の決定を
行うもの</t>
  </si>
  <si>
    <t xml:space="preserve"> 法第349条の3又は附則第15条適用</t>
  </si>
  <si>
    <t>機械および装　　　置</t>
  </si>
  <si>
    <t>車輌および
運　搬　具</t>
  </si>
  <si>
    <t>工具・器具
備　　　品</t>
  </si>
  <si>
    <t>総務大臣が
価格等を決
定したもの</t>
  </si>
  <si>
    <t>県知事が価格等を決定
したもの</t>
  </si>
  <si>
    <t>　　　　　　　　　　　　　　　　　　　総</t>
  </si>
  <si>
    <t>　　　　　　　　　　　　　　　　　額</t>
  </si>
  <si>
    <t>21. 償却資産の段階別納税義務者数等</t>
  </si>
  <si>
    <t>150万円未満のもの</t>
  </si>
  <si>
    <t>150万円以上
200万円未満</t>
  </si>
  <si>
    <t>200万円以上
300万円未満</t>
  </si>
  <si>
    <t>300万円以上
1000万円未満</t>
  </si>
  <si>
    <t>1000万円以上
2000万円未満</t>
  </si>
  <si>
    <t>2000万円以上
3000万円未満</t>
  </si>
  <si>
    <t>3000万円以上
1 億 円 未満</t>
  </si>
  <si>
    <t>1億円以上
のもの</t>
  </si>
  <si>
    <t>内大臣
配分分</t>
  </si>
  <si>
    <t>内県知事
配 分 分</t>
  </si>
  <si>
    <t>内法第743
条関係分</t>
  </si>
  <si>
    <t>　　　　　　　　　　　　　　　　　　　 納　　　　　　　税　　　　　　義</t>
  </si>
  <si>
    <t>　　　　　務　　　　　　者　　　　　　数</t>
  </si>
  <si>
    <t>…</t>
  </si>
  <si>
    <t>　　　　　　　　　　　　　　　　　　　 課　　　　　　　　　　　　　　税</t>
  </si>
  <si>
    <t>　　　　　標　　　　　　準　　　　　　額</t>
  </si>
  <si>
    <t>22. 国有資産等所在市町村交付金の状況　　　　　　　―――国有資産―――</t>
  </si>
  <si>
    <t>単位：千円（前年3月31日現在）</t>
  </si>
  <si>
    <t xml:space="preserve">    区分
年次</t>
  </si>
  <si>
    <t>台　　　　　　　　帳　　　　　　　　価</t>
  </si>
  <si>
    <t>格</t>
  </si>
  <si>
    <t>算　　定　　標　　準　　額</t>
  </si>
  <si>
    <t>総　額</t>
  </si>
  <si>
    <t>土　　　　　　　　地</t>
  </si>
  <si>
    <t>家</t>
  </si>
  <si>
    <t>屋</t>
  </si>
  <si>
    <t>償　　却　　資　　産</t>
  </si>
  <si>
    <t>合　計</t>
  </si>
  <si>
    <t>貸付資産</t>
  </si>
  <si>
    <t>国有林野に係る土地</t>
  </si>
  <si>
    <t xml:space="preserve"> 合　計</t>
  </si>
  <si>
    <t xml:space="preserve"> その他</t>
  </si>
  <si>
    <t xml:space="preserve"> 総　額</t>
  </si>
  <si>
    <t>住宅に
係るもの</t>
  </si>
  <si>
    <t>住宅以外
のもの</t>
  </si>
  <si>
    <t>-</t>
  </si>
  <si>
    <t>資料：三木市市民ふれあい部税務課（「市町村交付金に関する概要調書」による）</t>
  </si>
  <si>
    <t xml:space="preserve"> （注）本表にかかる交付金算定は、算定標準額×1.4／100。</t>
  </si>
  <si>
    <t xml:space="preserve">    区分
年次</t>
  </si>
  <si>
    <t>水  道
施設等</t>
  </si>
  <si>
    <t>水　道
施設等</t>
  </si>
  <si>
    <t>単位：人・千円（1月1日現在）</t>
  </si>
  <si>
    <t>課　　　　　　税</t>
  </si>
  <si>
    <t>標　　　　　　準　　　　　　額</t>
  </si>
  <si>
    <t>免税点
以　上
のもの</t>
  </si>
  <si>
    <t>総　額
Ａ＋Ｂ</t>
  </si>
  <si>
    <t>土　地　Ａ</t>
  </si>
  <si>
    <t>家屋Ｂ</t>
  </si>
  <si>
    <t>　　</t>
  </si>
  <si>
    <t xml:space="preserve"> 総　数</t>
  </si>
  <si>
    <t xml:space="preserve"> 個　人</t>
  </si>
  <si>
    <t xml:space="preserve"> 法　人</t>
  </si>
  <si>
    <t>土　地</t>
  </si>
  <si>
    <t>家屋</t>
  </si>
  <si>
    <t>宅　地　等</t>
  </si>
  <si>
    <t>農　地</t>
  </si>
  <si>
    <t>そ　の　他</t>
  </si>
  <si>
    <t>木　　造</t>
  </si>
  <si>
    <t xml:space="preserve">非 木 造 </t>
  </si>
  <si>
    <t>資料：三木市市民ふれあい部税務課（「都市計画税に関する調」による）</t>
  </si>
  <si>
    <t>単位：台（7月1日現在）</t>
  </si>
  <si>
    <t xml:space="preserve">      区分
年次</t>
  </si>
  <si>
    <t>原　動　機　付　自　転　車</t>
  </si>
  <si>
    <t>軽　　自   動　車　お　よ　び　小　型　特　殊　自　動　車</t>
  </si>
  <si>
    <t>総排気量が0.05ℓ以下又は定格出力が0.6kw以下</t>
  </si>
  <si>
    <t>総排気量が0.05ℓを越え0.09ℓ以下又は定格出力が0.6kwを越え0.8kw以下</t>
  </si>
  <si>
    <t>総排気量が0.09ℓを越え又は定格出力が0.8kwを越えるもの</t>
  </si>
  <si>
    <t>ミニカー</t>
  </si>
  <si>
    <t>一　　　　　　　　　　　般</t>
  </si>
  <si>
    <t>農　耕　用</t>
  </si>
  <si>
    <t>特殊作業用</t>
  </si>
  <si>
    <t>二輪の小型自動車</t>
  </si>
  <si>
    <t>二輪車（側車付のものも含む）</t>
  </si>
  <si>
    <t>三輪車</t>
  </si>
  <si>
    <t>四　輪　車</t>
  </si>
  <si>
    <t>乗　用</t>
  </si>
  <si>
    <t>貨　物</t>
  </si>
  <si>
    <t>　　　　　　　　　総　　　　　　　　車</t>
  </si>
  <si>
    <t>　両　　　　　　　　台　　　　　　　　数</t>
  </si>
  <si>
    <t>　　　　　　　　　　　　　　　　　 う　　　　　　　　ち　　　　　　　　非</t>
  </si>
  <si>
    <t>　課　　　　　税　　　　　台　　　　　数</t>
  </si>
  <si>
    <t>　　　　　　　　　　　　　　　　　 う　　　　　ち　　　　　課　　　　　税</t>
  </si>
  <si>
    <t>　免　　　　　除　　　　　台　　　　　数</t>
  </si>
  <si>
    <t>　　　　　　　　　　　　　　　　　 差　　　　　　　　引　　　　　　　　課</t>
  </si>
  <si>
    <t>　税　　　　　　　　台　　　　　　　　数</t>
  </si>
  <si>
    <t xml:space="preserve"> （注）1. 非課税台数とは、官公署所有台数のうち法により非課税となるものをいう。　　　　</t>
  </si>
  <si>
    <t xml:space="preserve">       2. 課税免除台数とは、法により課税が免除されるものをいう。</t>
  </si>
  <si>
    <t>　</t>
  </si>
  <si>
    <t>総額</t>
  </si>
  <si>
    <t>一般会計</t>
  </si>
  <si>
    <t>特別会計</t>
  </si>
  <si>
    <t>国民健康保険</t>
  </si>
  <si>
    <t>農業共済事業</t>
  </si>
  <si>
    <t>介護保険</t>
  </si>
  <si>
    <t>後期高齢者医療事業</t>
  </si>
  <si>
    <t>病院事業清算</t>
  </si>
  <si>
    <t>学校給食事業</t>
  </si>
  <si>
    <t>企業会計</t>
  </si>
  <si>
    <t>病院事業</t>
  </si>
  <si>
    <t>水道事業</t>
  </si>
  <si>
    <t>下水道事業</t>
  </si>
  <si>
    <t>資料：三木市企画管理部財政課（「主要施策実績報告書」による）</t>
  </si>
  <si>
    <t>資料：三木市企画管理部財政課・三木市美しい環境部</t>
  </si>
  <si>
    <t>　（注）三木市民病院は、平成25年9月30日閉院。</t>
  </si>
  <si>
    <t>歳入総額</t>
  </si>
  <si>
    <t>歳出総額</t>
  </si>
  <si>
    <t>差引額</t>
  </si>
  <si>
    <t>翌年度へ繰り越すべき</t>
  </si>
  <si>
    <t>逓次繰越</t>
  </si>
  <si>
    <t>繰越明許費</t>
  </si>
  <si>
    <t>Ａ</t>
  </si>
  <si>
    <t>Ｂ</t>
  </si>
  <si>
    <t>Ｃ＝Ａ－Ｂ</t>
  </si>
  <si>
    <t>Ｄ＝Ｅ～Ｉ</t>
  </si>
  <si>
    <t>Ｅ</t>
  </si>
  <si>
    <t>Ｆ</t>
  </si>
  <si>
    <t>Ｇ</t>
  </si>
  <si>
    <t>実質収支</t>
  </si>
  <si>
    <t>単年度収支</t>
  </si>
  <si>
    <t>積立金</t>
  </si>
  <si>
    <t>繰上償還金</t>
  </si>
  <si>
    <t>積立金取崩額</t>
  </si>
  <si>
    <t>事業繰越</t>
  </si>
  <si>
    <t>支払繰延</t>
  </si>
  <si>
    <t>Ｊ＝Ｃ－Ｄ</t>
  </si>
  <si>
    <t>O=K+L+M-N</t>
  </si>
  <si>
    <t>資料：三木市企画管理部財政課（「地方財政状況調査」による）</t>
  </si>
  <si>
    <t>歳入合計</t>
  </si>
  <si>
    <t>地方税</t>
  </si>
  <si>
    <t>株式等譲渡所得割交付金</t>
  </si>
  <si>
    <t>使用料</t>
  </si>
  <si>
    <t>手数料</t>
  </si>
  <si>
    <t>繰入金</t>
  </si>
  <si>
    <t>繰越金</t>
  </si>
  <si>
    <t>諸収入</t>
  </si>
  <si>
    <t>地方債</t>
  </si>
  <si>
    <t>算　　　　　　　　　　　　　　　　　　　　　額</t>
  </si>
  <si>
    <t>一　　　　　　　　　　　　　　般</t>
  </si>
  <si>
    <t xml:space="preserve">       区分
年度</t>
  </si>
  <si>
    <t>歳出合計</t>
  </si>
  <si>
    <t>うち人件費</t>
  </si>
  <si>
    <t>消費的経費</t>
  </si>
  <si>
    <t>投資的経費</t>
  </si>
  <si>
    <t>その他の経費</t>
  </si>
  <si>
    <t>人件費</t>
  </si>
  <si>
    <t>物件費</t>
  </si>
  <si>
    <t>維持補修費</t>
  </si>
  <si>
    <t>扶助費</t>
  </si>
  <si>
    <t>補助費等</t>
  </si>
  <si>
    <t>普通建設事 業 費</t>
  </si>
  <si>
    <t>災害復旧事業費</t>
  </si>
  <si>
    <t>投資及び出資金･貸付金</t>
  </si>
  <si>
    <t>繰出金</t>
  </si>
  <si>
    <t>公債費</t>
  </si>
  <si>
    <t>前年度繰　上充用金</t>
  </si>
  <si>
    <t>うち一時借入金利子</t>
  </si>
  <si>
    <t>決</t>
  </si>
  <si>
    <t>算　　　　　　　　　　　額</t>
  </si>
  <si>
    <t>財　　　　　　　　　　　源</t>
  </si>
  <si>
    <t>経　　　　　　　　　　　常</t>
  </si>
  <si>
    <t>支　　　　　　　　　　　出</t>
  </si>
  <si>
    <t>財　　　源　　　支　　　出</t>
  </si>
  <si>
    <t>議会費</t>
  </si>
  <si>
    <t>総務費</t>
  </si>
  <si>
    <t>民生費</t>
  </si>
  <si>
    <t>衛生費</t>
  </si>
  <si>
    <t>労働費</t>
  </si>
  <si>
    <t>農林業費</t>
  </si>
  <si>
    <t>商工費</t>
  </si>
  <si>
    <t>土木費</t>
  </si>
  <si>
    <t>消防費</t>
  </si>
  <si>
    <t>教育費</t>
  </si>
  <si>
    <t>災害復旧費</t>
  </si>
  <si>
    <t>諸支出金</t>
  </si>
  <si>
    <t>前年度繰上充用金</t>
  </si>
  <si>
    <t xml:space="preserve">                               決</t>
  </si>
  <si>
    <t>算　　        　　　　　　　額</t>
  </si>
  <si>
    <t>一　　　　　　　              　般</t>
  </si>
  <si>
    <t>財　　　     　　　　　　　源</t>
  </si>
  <si>
    <t>財政分析</t>
  </si>
  <si>
    <t>実質公債費比率(％)</t>
  </si>
  <si>
    <t>基準財政需要額</t>
  </si>
  <si>
    <t>基準財政収入額</t>
  </si>
  <si>
    <t>調　　　　整</t>
  </si>
  <si>
    <t>額</t>
  </si>
  <si>
    <t>錯 誤 額</t>
  </si>
  <si>
    <t>率</t>
  </si>
  <si>
    <t>実質収支額</t>
  </si>
  <si>
    <t>×100</t>
  </si>
  <si>
    <t>・経常収支比率＝</t>
  </si>
  <si>
    <t>経常経費充当一般財源</t>
  </si>
  <si>
    <t>標準財政規模</t>
  </si>
  <si>
    <t>経常一般財源</t>
  </si>
  <si>
    <t>経常人件費＋事業費支弁人件費</t>
  </si>
  <si>
    <t>×100　･標準財政規模＝（基準財政収入</t>
  </si>
  <si>
    <t>市　税　収　入</t>
  </si>
  <si>
    <t>公債費充当一般財源－災害復旧等にかかる基準財政需要額</t>
  </si>
  <si>
    <t>標準税収入＋普通交付税額－災害復旧等にかかる基準財政需要額</t>
  </si>
  <si>
    <t>･実質公債費比率＝</t>
  </si>
  <si>
    <t>公債費充当一般財源＋公営企業の償還金に充てたと認められる繰出金＋</t>
  </si>
  <si>
    <t>標準税収入額＋普通交付税額＋臨時財政対策債発行可能額－交付税に</t>
  </si>
  <si>
    <t>総合計</t>
  </si>
  <si>
    <t>転貸債</t>
  </si>
  <si>
    <t>調整債</t>
  </si>
  <si>
    <t>減収補塡債</t>
  </si>
  <si>
    <t>減税補塡債</t>
  </si>
  <si>
    <t>臨時税収補塡債</t>
  </si>
  <si>
    <t>　　　　 発　　　　　　行　　　　　　 額</t>
  </si>
  <si>
    <t>　　　　　　　　　　　　　　　　　　当　　　　　　　年　　　　　　　度</t>
  </si>
  <si>
    <t>　　　　 償　　　　　　還　　　　　　 額</t>
  </si>
  <si>
    <t>　　　　　　　　　　　　　　　　　　当　　　　　年　　　　　度　　　　　末</t>
  </si>
  <si>
    <t>　　　　 現　　　　　　在　　　　　　 高</t>
  </si>
  <si>
    <t>　　　　 府　　　　　　資　　　　　　 金</t>
  </si>
  <si>
    <t xml:space="preserve">        区分
年度</t>
  </si>
  <si>
    <t>政　　　府　　　資　　　金</t>
  </si>
  <si>
    <t>地方公共
団体金融
機構</t>
  </si>
  <si>
    <t>市中銀行</t>
  </si>
  <si>
    <t>その他の
金融機関</t>
  </si>
  <si>
    <t>保険会社</t>
  </si>
  <si>
    <t>交付公債</t>
  </si>
  <si>
    <t>市場公募債</t>
  </si>
  <si>
    <t>共済等</t>
  </si>
  <si>
    <t>証書借入分</t>
  </si>
  <si>
    <t>証券
発行分</t>
  </si>
  <si>
    <t>財政融資
資金</t>
  </si>
  <si>
    <t>旧簡保資金</t>
  </si>
  <si>
    <t>旧郵貯資金</t>
  </si>
  <si>
    <t>　　　　　　　　　　　　　　　　　　　　　　　　当　　　　　年　　　　　度</t>
  </si>
  <si>
    <t>　　　　発　　　　　行　　　　　額</t>
  </si>
  <si>
    <t>　　　　償　　　　　還　　　　　額</t>
  </si>
  <si>
    <t>　　　　現　　　　　在　　　　　高</t>
  </si>
  <si>
    <t xml:space="preserve"> （注）1. 普通会計における状況である。</t>
  </si>
  <si>
    <t>　　　 2. 特定資金公共事業債は含まない。</t>
  </si>
  <si>
    <t>　　　 3. 利子は含まない。</t>
  </si>
  <si>
    <t>税・財政</t>
  </si>
  <si>
    <t>表番号</t>
  </si>
  <si>
    <t>表名</t>
  </si>
  <si>
    <t>シート</t>
  </si>
  <si>
    <t>市税の適用税率状況</t>
  </si>
  <si>
    <t>19-1</t>
  </si>
  <si>
    <t>市税課税状況</t>
  </si>
  <si>
    <t>19-2</t>
  </si>
  <si>
    <t>納税組合・固定資産台帳縦覧状況</t>
  </si>
  <si>
    <t>19-3</t>
  </si>
  <si>
    <t>市税徴収状況</t>
  </si>
  <si>
    <t>19-4</t>
  </si>
  <si>
    <t>19-4-2</t>
  </si>
  <si>
    <t>19-4-3</t>
  </si>
  <si>
    <t>市税徴収諸事務件数</t>
  </si>
  <si>
    <t>19-5</t>
  </si>
  <si>
    <t>個人県民税徴収状況</t>
  </si>
  <si>
    <t>19-6</t>
  </si>
  <si>
    <t>国民健康保険税課税状況</t>
  </si>
  <si>
    <t>19-7</t>
  </si>
  <si>
    <t>市税･国民健康保険税等還付状況</t>
  </si>
  <si>
    <t>19-8</t>
  </si>
  <si>
    <t>市民税所得割納税義務者数</t>
  </si>
  <si>
    <t>19-9</t>
  </si>
  <si>
    <t>市民税特別徴収状況</t>
  </si>
  <si>
    <t>19-10</t>
  </si>
  <si>
    <t>所得状況</t>
  </si>
  <si>
    <t>　付表　給与所得</t>
  </si>
  <si>
    <t>市民税課税所得額・所得控除額および課税標準額</t>
  </si>
  <si>
    <t>19-13</t>
  </si>
  <si>
    <t>控除人員状況</t>
  </si>
  <si>
    <t>19-14</t>
  </si>
  <si>
    <t>扶養控除人員別納税義務者数・扶養親族数等</t>
  </si>
  <si>
    <t>19-15</t>
  </si>
  <si>
    <t>青色申告および事業専従者状況</t>
  </si>
  <si>
    <t>19-16</t>
  </si>
  <si>
    <t>市民税所得割額等に関する状況</t>
  </si>
  <si>
    <t>19-17</t>
  </si>
  <si>
    <t>土地の課税標準額</t>
  </si>
  <si>
    <t>19-18</t>
  </si>
  <si>
    <t>免税点以上家屋の状況</t>
  </si>
  <si>
    <t>19-19</t>
  </si>
  <si>
    <t>償却資産の決定価格等</t>
  </si>
  <si>
    <t>19-20</t>
  </si>
  <si>
    <t>償却資産の課税標準額(法定免税点以上のもの)</t>
  </si>
  <si>
    <t>19-21</t>
  </si>
  <si>
    <t>償却資産の段階別納税義務者数等</t>
  </si>
  <si>
    <t>19-22</t>
  </si>
  <si>
    <t xml:space="preserve">固有資産等所在市町村交付の状況-国有資産- </t>
  </si>
  <si>
    <t>19-23</t>
  </si>
  <si>
    <t>固有資産等所在市町村交付の状況-公有資産-</t>
  </si>
  <si>
    <t>19-24</t>
  </si>
  <si>
    <t>都市計画税納税義務者数および課税標準額 (課税標準額は免税点以上のもの)</t>
  </si>
  <si>
    <t>19-25</t>
  </si>
  <si>
    <t>軽自動車税課税対象車両数</t>
  </si>
  <si>
    <t>19-26</t>
  </si>
  <si>
    <t>三木市会計別歳入決算額</t>
  </si>
  <si>
    <t>19-27</t>
  </si>
  <si>
    <t>三木市会計別歳出決算額</t>
  </si>
  <si>
    <t>19-28</t>
  </si>
  <si>
    <t>公営企業会計決算額</t>
  </si>
  <si>
    <t>19-29</t>
  </si>
  <si>
    <t>普通会計決算収支状況</t>
  </si>
  <si>
    <t>19-30</t>
  </si>
  <si>
    <t>普通会計歳入状況</t>
  </si>
  <si>
    <t>19-31</t>
  </si>
  <si>
    <t>普通会計歳出状況Ⅰ（性質別歳出）</t>
  </si>
  <si>
    <t>19-32</t>
  </si>
  <si>
    <t>普通会計歳出状況Ⅱ（目的別歳出）</t>
  </si>
  <si>
    <t>19-33</t>
  </si>
  <si>
    <t>地方交付税決定状況および財政分析</t>
  </si>
  <si>
    <t>19-34</t>
  </si>
  <si>
    <t>地方債種類別現在高</t>
  </si>
  <si>
    <t>19-35</t>
  </si>
  <si>
    <t>地方債借入先別状況</t>
  </si>
  <si>
    <t>19-11</t>
  </si>
  <si>
    <t>19-12</t>
  </si>
  <si>
    <t>平成29年度</t>
  </si>
  <si>
    <t>旧3級品以外</t>
  </si>
  <si>
    <t>宿泊</t>
  </si>
  <si>
    <t>日帰り</t>
  </si>
  <si>
    <t>（注）</t>
  </si>
  <si>
    <t>旧3級品</t>
  </si>
  <si>
    <t xml:space="preserve"> （注）「法人税割」の税率は、平成26年10月1日以後に開始する事業年度から適用されている。（14.7％から減税）</t>
  </si>
  <si>
    <t>参考
平成26年度</t>
  </si>
  <si>
    <t>平成24年度</t>
  </si>
  <si>
    <t>38,009人</t>
  </si>
  <si>
    <t>1,895法人</t>
  </si>
  <si>
    <t xml:space="preserve">       〃　 税    割</t>
  </si>
  <si>
    <t xml:space="preserve">      純 固 定資産税</t>
  </si>
  <si>
    <t xml:space="preserve">      交付金・納付金</t>
  </si>
  <si>
    <t>36,833台</t>
  </si>
  <si>
    <t xml:space="preserve"> (注) 現年分のみの数値である。</t>
  </si>
  <si>
    <t xml:space="preserve">      区分
年度</t>
  </si>
  <si>
    <t>加入数
(世帯)</t>
  </si>
  <si>
    <t>徴収額</t>
  </si>
  <si>
    <t>縦覧者数</t>
  </si>
  <si>
    <t>-</t>
  </si>
  <si>
    <t xml:space="preserve">       区分
年度</t>
  </si>
  <si>
    <t>　　　　　　　　　　　　　　　　　　　　　　　　　　　　 額</t>
  </si>
  <si>
    <t>平成24年度</t>
  </si>
  <si>
    <t xml:space="preserve">       区分
年度</t>
  </si>
  <si>
    <t>産          税　　（つづき）</t>
  </si>
  <si>
    <t>純　固　定　資　産　税</t>
  </si>
  <si>
    <t>土　　　地</t>
  </si>
  <si>
    <t>家　　　屋</t>
  </si>
  <si>
    <t xml:space="preserve">    </t>
  </si>
  <si>
    <t xml:space="preserve">                 額</t>
  </si>
  <si>
    <t>-</t>
  </si>
  <si>
    <t>被保険者数</t>
  </si>
  <si>
    <t>調定額</t>
  </si>
  <si>
    <t>収入済額</t>
  </si>
  <si>
    <t>収入未済額</t>
  </si>
  <si>
    <t>不能欠損額</t>
  </si>
  <si>
    <t>徴収率</t>
  </si>
  <si>
    <t>（世帯）</t>
  </si>
  <si>
    <t>（人）</t>
  </si>
  <si>
    <t>平成24年度</t>
  </si>
  <si>
    <t>現年課税分</t>
  </si>
  <si>
    <t>-</t>
  </si>
  <si>
    <t>滞納繰越分</t>
  </si>
  <si>
    <t xml:space="preserve">      年度
区分</t>
  </si>
  <si>
    <t>件　数</t>
  </si>
  <si>
    <t xml:space="preserve">       　区分
年次</t>
  </si>
  <si>
    <t>農　業　</t>
  </si>
  <si>
    <t>　所　得　者</t>
  </si>
  <si>
    <t>平成25年</t>
  </si>
  <si>
    <t xml:space="preserve"> （注）1.「有資格者」とは、所得税納税者をいい、「その他」とは、市民税のみの納税者をいう。</t>
  </si>
  <si>
    <r>
      <t>　　</t>
    </r>
    <r>
      <rPr>
        <sz val="9.5"/>
        <rFont val="ＭＳ Ｐ明朝"/>
        <family val="1"/>
      </rPr>
      <t xml:space="preserve">  </t>
    </r>
    <r>
      <rPr>
        <sz val="9.5"/>
        <rFont val="ＭＳ 明朝"/>
        <family val="1"/>
      </rPr>
      <t>　2. ｢</t>
    </r>
    <r>
      <rPr>
        <sz val="9.5"/>
        <rFont val="ＭＳ Ｐ明朝"/>
        <family val="1"/>
      </rPr>
      <t>営業所得者｣及び｢その他の事業所得者｣の数値については、(営業等所得者)の欄に計上している。</t>
    </r>
  </si>
  <si>
    <t>　　　　区分
年次</t>
  </si>
  <si>
    <t>特別徴収
義務者数</t>
  </si>
  <si>
    <t>納 税 義 務 者 数</t>
  </si>
  <si>
    <t>特 別 徴 収 税 額</t>
  </si>
  <si>
    <t>11. 所得状況</t>
  </si>
  <si>
    <t xml:space="preserve"> （注）｢営業所得｣及び｢その他の事業所得｣の数値については、(営業等所得)の欄に計上している。</t>
  </si>
  <si>
    <t>単位：千円（7月1日現在）</t>
  </si>
  <si>
    <t>12. 市民税課税所得額・所得控除額および課税標準額</t>
  </si>
  <si>
    <t>13. 控除人員状況</t>
  </si>
  <si>
    <t>15. 青色申告および事業専従者状況</t>
  </si>
  <si>
    <t>17. 土地の課税標準額</t>
  </si>
  <si>
    <t>18. 免税点以上家屋の状況</t>
  </si>
  <si>
    <t>19. 償却資産の決定価格等</t>
  </si>
  <si>
    <t>23. 国有資産等所在市町村交付金の状況　　　　　　　―――公有資産―――</t>
  </si>
  <si>
    <t>-</t>
  </si>
  <si>
    <t>24. 都市計画税納税義務者数および課税標準額（課税標準額は免税点以上のもの）</t>
  </si>
  <si>
    <t>25. 軽自動車税課税対象車両数</t>
  </si>
  <si>
    <t>26. 三木市会計別歳入決算額</t>
  </si>
  <si>
    <t>会　計　区　分</t>
  </si>
  <si>
    <t>-</t>
  </si>
  <si>
    <t>27. 三木市会計別歳出決算額</t>
  </si>
  <si>
    <t>会　計　区　分</t>
  </si>
  <si>
    <t>学校給食事業</t>
  </si>
  <si>
    <t>28. 公営企業会計決算額</t>
  </si>
  <si>
    <t xml:space="preserve">                 年度
項目</t>
  </si>
  <si>
    <t>　収益的収入</t>
  </si>
  <si>
    <t>　収益的支出</t>
  </si>
  <si>
    <t>　資本的収入</t>
  </si>
  <si>
    <t>　資本的支出</t>
  </si>
  <si>
    <t>　(給水収益)</t>
  </si>
  <si>
    <t>29. 普通会計決算収支状況</t>
  </si>
  <si>
    <t>　　　区分
年度</t>
  </si>
  <si>
    <t>事故繰越し</t>
  </si>
  <si>
    <t>-</t>
  </si>
  <si>
    <t>財　源</t>
  </si>
  <si>
    <t>実質単年度収支</t>
  </si>
  <si>
    <t>Ｈ</t>
  </si>
  <si>
    <t>Ｉ</t>
  </si>
  <si>
    <t>Ｋ</t>
  </si>
  <si>
    <t>Ｌ</t>
  </si>
  <si>
    <t>Ｍ</t>
  </si>
  <si>
    <t>Ｎ</t>
  </si>
  <si>
    <t>-</t>
  </si>
  <si>
    <t>30. 普通会計歳入状況</t>
  </si>
  <si>
    <t xml:space="preserve">      区分
年度</t>
  </si>
  <si>
    <t>地　方
譲与税</t>
  </si>
  <si>
    <t>利子割
交付金</t>
  </si>
  <si>
    <t>配当割
交付金</t>
  </si>
  <si>
    <t>地方消費税交付金</t>
  </si>
  <si>
    <t>ｺﾞﾙﾌ場利用税交付金</t>
  </si>
  <si>
    <t>軽油･自動車取得税交付金</t>
  </si>
  <si>
    <t>地方特例交付金</t>
  </si>
  <si>
    <t>地方
交付税</t>
  </si>
  <si>
    <t>交通安全対策特別交付金</t>
  </si>
  <si>
    <t>分担金負担金</t>
  </si>
  <si>
    <t>国庫
支出金</t>
  </si>
  <si>
    <t>県支出金</t>
  </si>
  <si>
    <t>財産収入</t>
  </si>
  <si>
    <t>決</t>
  </si>
  <si>
    <t>財　　　          　　　　　　　　　　　　源</t>
  </si>
  <si>
    <t>経　　　　　　　　　　　　　　　常</t>
  </si>
  <si>
    <t>　収　         　　　　　　　　　　　　　　入</t>
  </si>
  <si>
    <t>　経　　　　　　　常　　　　　　　一</t>
  </si>
  <si>
    <t>　般　　　　  　　　財　　　　　    　　源</t>
  </si>
  <si>
    <t>31. 普通会計歳出状況 Ⅰ （性質別歳出）</t>
  </si>
  <si>
    <t>-</t>
  </si>
  <si>
    <t>-</t>
  </si>
  <si>
    <t>経　 　 常　　  一　　 般</t>
  </si>
  <si>
    <t>資料：三木市企画管理部財政課（「地方財政状況調査」による）</t>
  </si>
  <si>
    <t>32. 普通会計歳出状況 Ⅱ （目的別歳出）</t>
  </si>
  <si>
    <t>-</t>
  </si>
  <si>
    <t>-</t>
  </si>
  <si>
    <t>資料：三木市企画管理部財政課（「地方財政状況調査」による）</t>
  </si>
  <si>
    <t>33. 地方交付税決定状況および財政分析</t>
  </si>
  <si>
    <t xml:space="preserve">       区分
年度</t>
  </si>
  <si>
    <t>地 方 交 付 税 決 定 状 況</t>
  </si>
  <si>
    <t>財政力指　数</t>
  </si>
  <si>
    <t>実質収支比率（％）</t>
  </si>
  <si>
    <t>経常収支比率（％）</t>
  </si>
  <si>
    <t>将来負担比率(％)</t>
  </si>
  <si>
    <t>経常一般財源比率(％)</t>
  </si>
  <si>
    <t>市税対人件費比率（％）</t>
  </si>
  <si>
    <t>標準財政規　　模</t>
  </si>
  <si>
    <t>交付基準額
（財源不足額）</t>
  </si>
  <si>
    <t>普通交付
税決定額</t>
  </si>
  <si>
    <t>特別交付
税決定額</t>
  </si>
  <si>
    <t>合　計</t>
  </si>
  <si>
    <t>-</t>
  </si>
  <si>
    <t>資料：三木市企画管理部財政課（「交付税算定台帳」による）</t>
  </si>
  <si>
    <t xml:space="preserve"> （注）財政分析の計算式は次のとおり（分析は普通会計である）</t>
  </si>
  <si>
    <t xml:space="preserve">･財政力指数＝　　　　　　　　 </t>
  </si>
  <si>
    <t>の過去3か年の平均値　･実質収支比率＝　　　　　　　　</t>
  </si>
  <si>
    <t>×100　・経常一般財源比率＝</t>
  </si>
  <si>
    <t>経常一般財源</t>
  </si>
  <si>
    <t xml:space="preserve">･市税対人件費比率＝　　　　　　　　　　　　　　　　 </t>
  </si>
  <si>
    <t>額-地方譲与税-交通安全対策特別交付金)×　</t>
  </si>
  <si>
    <t xml:space="preserve"> +地方譲与税+交通安全対策特別交付金+普通交付税</t>
  </si>
  <si>
    <t>･公債費比率＝　　　　　　　　　　　　　　　　　　　　　　　　　　　　　　</t>
  </si>
  <si>
    <t>公債費に準ずる債務負担行為等－交付税に算入された償還額</t>
  </si>
  <si>
    <t>算入された償還額</t>
  </si>
  <si>
    <t>34. 地方債種類別現在高</t>
  </si>
  <si>
    <t xml:space="preserve">      区分
年度</t>
  </si>
  <si>
    <t>公共事業等債</t>
  </si>
  <si>
    <t>一般単独事業債</t>
  </si>
  <si>
    <t>公営住宅建設事 業 債</t>
  </si>
  <si>
    <t>学校教育施設等整備事業債</t>
  </si>
  <si>
    <t>災害復旧事業債</t>
  </si>
  <si>
    <t>一般廃棄物処理事 業 債</t>
  </si>
  <si>
    <t>社会福祉施設整備事業債</t>
  </si>
  <si>
    <t>公共用地先行取得等事業債</t>
  </si>
  <si>
    <t>地域改善対策特定債</t>
  </si>
  <si>
    <t>県貸付金</t>
  </si>
  <si>
    <t>臨時財政特例債</t>
  </si>
  <si>
    <t>財源対策債</t>
  </si>
  <si>
    <t>臨時財政対策債</t>
  </si>
  <si>
    <t>公共事業等臨時特例債</t>
  </si>
  <si>
    <t>その他</t>
  </si>
  <si>
    <t>　　　　　　　　　　　　　　　　　　当　　　　　　　年　　　　　　　度</t>
  </si>
  <si>
    <t>　　　　　　　　　　　　　　　　　　う　　　　　　　ち　　　　　　　政</t>
  </si>
  <si>
    <t xml:space="preserve"> （注）1. 普通会計における状況である。</t>
  </si>
  <si>
    <t>　　　 2. 特定資金公共事業債は含まない。</t>
  </si>
  <si>
    <t>　　　 3. 利子は含まない。</t>
  </si>
  <si>
    <t>35. 地方債借入先別状況</t>
  </si>
  <si>
    <t>-</t>
  </si>
  <si>
    <t>-</t>
  </si>
  <si>
    <t>　　　　　　　　　　　　　　　　　　　　　　　　当　　　　　年　　　　　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</si>
</sst>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  <numFmt numFmtId="178" formatCode="#,##0_);\(#,##0\)"/>
    <numFmt numFmtId="179" formatCode="[$-411]ggge&quot;年&quot;m&quot;月&quot;d&quot;日&quot;;@"/>
    <numFmt numFmtId="180" formatCode="#,##0.0_ ;[Red]\-#,##0.0\ "/>
    <numFmt numFmtId="181" formatCode="0.0_ ;[Red]\-0.0\ "/>
    <numFmt numFmtId="182" formatCode="#,##0_ "/>
    <numFmt numFmtId="183" formatCode="\(#,##0\)"/>
    <numFmt numFmtId="184" formatCode="#,##0\ ;&quot;△&quot;#,##0"/>
    <numFmt numFmtId="185" formatCode="#,##0;&quot;△ &quot;#,##0"/>
    <numFmt numFmtId="186" formatCode="#,##0;&quot;△&quot;#,##0"/>
    <numFmt numFmtId="187" formatCode="#,##0.000000000_ ;[Red]\-#,##0.000000000\ "/>
    <numFmt numFmtId="188" formatCode="#,##0.000_ ;[Red]\-#,##0.000\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10"/>
      <name val="Times New Roman"/>
      <family val="1"/>
    </font>
    <font>
      <sz val="5.5"/>
      <name val="ＭＳ 明朝"/>
      <family val="1"/>
    </font>
    <font>
      <sz val="9.5"/>
      <name val="ＭＳ Ｐ明朝"/>
      <family val="1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8.5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thin"/>
    </border>
  </borders>
  <cellStyleXfs count="11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179" fontId="1" fillId="3" borderId="0" applyNumberFormat="0" applyBorder="0" applyAlignment="0" applyProtection="0"/>
    <xf numFmtId="0" fontId="36" fillId="4" borderId="0" applyNumberFormat="0" applyBorder="0" applyAlignment="0" applyProtection="0"/>
    <xf numFmtId="179" fontId="1" fillId="5" borderId="0" applyNumberFormat="0" applyBorder="0" applyAlignment="0" applyProtection="0"/>
    <xf numFmtId="0" fontId="36" fillId="6" borderId="0" applyNumberFormat="0" applyBorder="0" applyAlignment="0" applyProtection="0"/>
    <xf numFmtId="179" fontId="1" fillId="7" borderId="0" applyNumberFormat="0" applyBorder="0" applyAlignment="0" applyProtection="0"/>
    <xf numFmtId="0" fontId="36" fillId="8" borderId="0" applyNumberFormat="0" applyBorder="0" applyAlignment="0" applyProtection="0"/>
    <xf numFmtId="179" fontId="1" fillId="9" borderId="0" applyNumberFormat="0" applyBorder="0" applyAlignment="0" applyProtection="0"/>
    <xf numFmtId="0" fontId="36" fillId="10" borderId="0" applyNumberFormat="0" applyBorder="0" applyAlignment="0" applyProtection="0"/>
    <xf numFmtId="179" fontId="1" fillId="11" borderId="0" applyNumberFormat="0" applyBorder="0" applyAlignment="0" applyProtection="0"/>
    <xf numFmtId="0" fontId="36" fillId="12" borderId="0" applyNumberFormat="0" applyBorder="0" applyAlignment="0" applyProtection="0"/>
    <xf numFmtId="179" fontId="1" fillId="13" borderId="0" applyNumberFormat="0" applyBorder="0" applyAlignment="0" applyProtection="0"/>
    <xf numFmtId="0" fontId="36" fillId="14" borderId="0" applyNumberFormat="0" applyBorder="0" applyAlignment="0" applyProtection="0"/>
    <xf numFmtId="179" fontId="1" fillId="15" borderId="0" applyNumberFormat="0" applyBorder="0" applyAlignment="0" applyProtection="0"/>
    <xf numFmtId="0" fontId="36" fillId="16" borderId="0" applyNumberFormat="0" applyBorder="0" applyAlignment="0" applyProtection="0"/>
    <xf numFmtId="179" fontId="1" fillId="17" borderId="0" applyNumberFormat="0" applyBorder="0" applyAlignment="0" applyProtection="0"/>
    <xf numFmtId="0" fontId="36" fillId="18" borderId="0" applyNumberFormat="0" applyBorder="0" applyAlignment="0" applyProtection="0"/>
    <xf numFmtId="179" fontId="1" fillId="19" borderId="0" applyNumberFormat="0" applyBorder="0" applyAlignment="0" applyProtection="0"/>
    <xf numFmtId="0" fontId="36" fillId="20" borderId="0" applyNumberFormat="0" applyBorder="0" applyAlignment="0" applyProtection="0"/>
    <xf numFmtId="179" fontId="1" fillId="9" borderId="0" applyNumberFormat="0" applyBorder="0" applyAlignment="0" applyProtection="0"/>
    <xf numFmtId="0" fontId="36" fillId="21" borderId="0" applyNumberFormat="0" applyBorder="0" applyAlignment="0" applyProtection="0"/>
    <xf numFmtId="179" fontId="1" fillId="15" borderId="0" applyNumberFormat="0" applyBorder="0" applyAlignment="0" applyProtection="0"/>
    <xf numFmtId="0" fontId="36" fillId="22" borderId="0" applyNumberFormat="0" applyBorder="0" applyAlignment="0" applyProtection="0"/>
    <xf numFmtId="179" fontId="1" fillId="23" borderId="0" applyNumberFormat="0" applyBorder="0" applyAlignment="0" applyProtection="0"/>
    <xf numFmtId="0" fontId="37" fillId="24" borderId="0" applyNumberFormat="0" applyBorder="0" applyAlignment="0" applyProtection="0"/>
    <xf numFmtId="179" fontId="11" fillId="25" borderId="0" applyNumberFormat="0" applyBorder="0" applyAlignment="0" applyProtection="0"/>
    <xf numFmtId="0" fontId="37" fillId="26" borderId="0" applyNumberFormat="0" applyBorder="0" applyAlignment="0" applyProtection="0"/>
    <xf numFmtId="179" fontId="11" fillId="17" borderId="0" applyNumberFormat="0" applyBorder="0" applyAlignment="0" applyProtection="0"/>
    <xf numFmtId="0" fontId="37" fillId="27" borderId="0" applyNumberFormat="0" applyBorder="0" applyAlignment="0" applyProtection="0"/>
    <xf numFmtId="179" fontId="11" fillId="19" borderId="0" applyNumberFormat="0" applyBorder="0" applyAlignment="0" applyProtection="0"/>
    <xf numFmtId="0" fontId="37" fillId="28" borderId="0" applyNumberFormat="0" applyBorder="0" applyAlignment="0" applyProtection="0"/>
    <xf numFmtId="179" fontId="11" fillId="29" borderId="0" applyNumberFormat="0" applyBorder="0" applyAlignment="0" applyProtection="0"/>
    <xf numFmtId="0" fontId="37" fillId="30" borderId="0" applyNumberFormat="0" applyBorder="0" applyAlignment="0" applyProtection="0"/>
    <xf numFmtId="179" fontId="11" fillId="31" borderId="0" applyNumberFormat="0" applyBorder="0" applyAlignment="0" applyProtection="0"/>
    <xf numFmtId="0" fontId="37" fillId="32" borderId="0" applyNumberFormat="0" applyBorder="0" applyAlignment="0" applyProtection="0"/>
    <xf numFmtId="179" fontId="11" fillId="33" borderId="0" applyNumberFormat="0" applyBorder="0" applyAlignment="0" applyProtection="0"/>
    <xf numFmtId="0" fontId="37" fillId="34" borderId="0" applyNumberFormat="0" applyBorder="0" applyAlignment="0" applyProtection="0"/>
    <xf numFmtId="179" fontId="11" fillId="35" borderId="0" applyNumberFormat="0" applyBorder="0" applyAlignment="0" applyProtection="0"/>
    <xf numFmtId="0" fontId="37" fillId="36" borderId="0" applyNumberFormat="0" applyBorder="0" applyAlignment="0" applyProtection="0"/>
    <xf numFmtId="179" fontId="11" fillId="37" borderId="0" applyNumberFormat="0" applyBorder="0" applyAlignment="0" applyProtection="0"/>
    <xf numFmtId="0" fontId="37" fillId="38" borderId="0" applyNumberFormat="0" applyBorder="0" applyAlignment="0" applyProtection="0"/>
    <xf numFmtId="179" fontId="11" fillId="39" borderId="0" applyNumberFormat="0" applyBorder="0" applyAlignment="0" applyProtection="0"/>
    <xf numFmtId="0" fontId="37" fillId="40" borderId="0" applyNumberFormat="0" applyBorder="0" applyAlignment="0" applyProtection="0"/>
    <xf numFmtId="179" fontId="11" fillId="29" borderId="0" applyNumberFormat="0" applyBorder="0" applyAlignment="0" applyProtection="0"/>
    <xf numFmtId="0" fontId="37" fillId="41" borderId="0" applyNumberFormat="0" applyBorder="0" applyAlignment="0" applyProtection="0"/>
    <xf numFmtId="179" fontId="11" fillId="31" borderId="0" applyNumberFormat="0" applyBorder="0" applyAlignment="0" applyProtection="0"/>
    <xf numFmtId="0" fontId="37" fillId="42" borderId="0" applyNumberFormat="0" applyBorder="0" applyAlignment="0" applyProtection="0"/>
    <xf numFmtId="179" fontId="11" fillId="43" borderId="0" applyNumberFormat="0" applyBorder="0" applyAlignment="0" applyProtection="0"/>
    <xf numFmtId="0" fontId="38" fillId="0" borderId="0" applyNumberFormat="0" applyFill="0" applyBorder="0" applyAlignment="0" applyProtection="0"/>
    <xf numFmtId="179" fontId="18" fillId="0" borderId="0" applyNumberFormat="0" applyFill="0" applyBorder="0" applyAlignment="0" applyProtection="0"/>
    <xf numFmtId="0" fontId="39" fillId="44" borderId="1" applyNumberFormat="0" applyAlignment="0" applyProtection="0"/>
    <xf numFmtId="179" fontId="19" fillId="45" borderId="2" applyNumberFormat="0" applyAlignment="0" applyProtection="0"/>
    <xf numFmtId="0" fontId="40" fillId="46" borderId="0" applyNumberFormat="0" applyBorder="0" applyAlignment="0" applyProtection="0"/>
    <xf numFmtId="179" fontId="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48" borderId="3" applyNumberFormat="0" applyFont="0" applyAlignment="0" applyProtection="0"/>
    <xf numFmtId="179" fontId="0" fillId="49" borderId="4" applyNumberFormat="0" applyFont="0" applyAlignment="0" applyProtection="0"/>
    <xf numFmtId="0" fontId="42" fillId="0" borderId="5" applyNumberFormat="0" applyFill="0" applyAlignment="0" applyProtection="0"/>
    <xf numFmtId="179" fontId="20" fillId="0" borderId="6" applyNumberFormat="0" applyFill="0" applyAlignment="0" applyProtection="0"/>
    <xf numFmtId="0" fontId="43" fillId="50" borderId="0" applyNumberFormat="0" applyBorder="0" applyAlignment="0" applyProtection="0"/>
    <xf numFmtId="179" fontId="21" fillId="5" borderId="0" applyNumberFormat="0" applyBorder="0" applyAlignment="0" applyProtection="0"/>
    <xf numFmtId="0" fontId="44" fillId="51" borderId="7" applyNumberFormat="0" applyAlignment="0" applyProtection="0"/>
    <xf numFmtId="179" fontId="10" fillId="52" borderId="8" applyNumberFormat="0" applyAlignment="0" applyProtection="0"/>
    <xf numFmtId="0" fontId="45" fillId="0" borderId="0" applyNumberFormat="0" applyFill="0" applyBorder="0" applyAlignment="0" applyProtection="0"/>
    <xf numFmtId="179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9" applyNumberFormat="0" applyFill="0" applyAlignment="0" applyProtection="0"/>
    <xf numFmtId="179" fontId="23" fillId="0" borderId="10" applyNumberFormat="0" applyFill="0" applyAlignment="0" applyProtection="0"/>
    <xf numFmtId="0" fontId="47" fillId="0" borderId="11" applyNumberFormat="0" applyFill="0" applyAlignment="0" applyProtection="0"/>
    <xf numFmtId="179" fontId="24" fillId="0" borderId="12" applyNumberFormat="0" applyFill="0" applyAlignment="0" applyProtection="0"/>
    <xf numFmtId="0" fontId="48" fillId="0" borderId="13" applyNumberFormat="0" applyFill="0" applyAlignment="0" applyProtection="0"/>
    <xf numFmtId="179" fontId="25" fillId="0" borderId="14" applyNumberFormat="0" applyFill="0" applyAlignment="0" applyProtection="0"/>
    <xf numFmtId="0" fontId="48" fillId="0" borderId="0" applyNumberFormat="0" applyFill="0" applyBorder="0" applyAlignment="0" applyProtection="0"/>
    <xf numFmtId="179" fontId="25" fillId="0" borderId="0" applyNumberFormat="0" applyFill="0" applyBorder="0" applyAlignment="0" applyProtection="0"/>
    <xf numFmtId="0" fontId="49" fillId="0" borderId="15" applyNumberFormat="0" applyFill="0" applyAlignment="0" applyProtection="0"/>
    <xf numFmtId="179" fontId="26" fillId="0" borderId="16" applyNumberFormat="0" applyFill="0" applyAlignment="0" applyProtection="0"/>
    <xf numFmtId="0" fontId="50" fillId="51" borderId="17" applyNumberFormat="0" applyAlignment="0" applyProtection="0"/>
    <xf numFmtId="179" fontId="27" fillId="52" borderId="18" applyNumberFormat="0" applyAlignment="0" applyProtection="0"/>
    <xf numFmtId="0" fontId="51" fillId="0" borderId="0" applyNumberFormat="0" applyFill="0" applyBorder="0" applyAlignment="0" applyProtection="0"/>
    <xf numFmtId="179" fontId="28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2" fillId="53" borderId="7" applyNumberFormat="0" applyAlignment="0" applyProtection="0"/>
    <xf numFmtId="179" fontId="29" fillId="13" borderId="8" applyNumberFormat="0" applyAlignment="0" applyProtection="0"/>
    <xf numFmtId="179" fontId="0" fillId="0" borderId="0">
      <alignment vertical="center"/>
      <protection/>
    </xf>
    <xf numFmtId="0" fontId="0" fillId="0" borderId="0">
      <alignment vertical="center"/>
      <protection/>
    </xf>
    <xf numFmtId="179" fontId="0" fillId="0" borderId="0">
      <alignment vertical="center"/>
      <protection/>
    </xf>
    <xf numFmtId="179" fontId="0" fillId="0" borderId="0">
      <alignment vertical="center"/>
      <protection/>
    </xf>
    <xf numFmtId="0" fontId="31" fillId="0" borderId="0">
      <alignment vertical="center"/>
      <protection/>
    </xf>
    <xf numFmtId="0" fontId="53" fillId="0" borderId="0" applyNumberFormat="0" applyFill="0" applyBorder="0" applyAlignment="0" applyProtection="0"/>
    <xf numFmtId="177" fontId="8" fillId="0" borderId="0" applyFill="0" applyBorder="0" applyProtection="0">
      <alignment vertical="center"/>
    </xf>
    <xf numFmtId="0" fontId="54" fillId="54" borderId="0" applyNumberFormat="0" applyBorder="0" applyAlignment="0" applyProtection="0"/>
    <xf numFmtId="179" fontId="30" fillId="7" borderId="0" applyNumberFormat="0" applyBorder="0" applyAlignment="0" applyProtection="0"/>
  </cellStyleXfs>
  <cellXfs count="600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right" vertical="center" wrapText="1"/>
    </xf>
    <xf numFmtId="9" fontId="5" fillId="0" borderId="25" xfId="69" applyFont="1" applyFill="1" applyBorder="1" applyAlignment="1">
      <alignment horizontal="right" vertical="center" wrapText="1"/>
    </xf>
    <xf numFmtId="176" fontId="5" fillId="0" borderId="25" xfId="69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right" vertical="center" wrapText="1"/>
    </xf>
    <xf numFmtId="177" fontId="8" fillId="0" borderId="35" xfId="110" applyNumberFormat="1" applyFont="1" applyFill="1" applyBorder="1" applyAlignment="1">
      <alignment horizontal="right" vertical="center"/>
    </xf>
    <xf numFmtId="177" fontId="8" fillId="0" borderId="36" xfId="110" applyNumberFormat="1" applyFont="1" applyFill="1" applyBorder="1" applyAlignment="1">
      <alignment horizontal="right" vertical="center"/>
    </xf>
    <xf numFmtId="177" fontId="8" fillId="0" borderId="19" xfId="110" applyNumberFormat="1" applyFont="1" applyFill="1" applyBorder="1" applyAlignment="1">
      <alignment horizontal="right" vertical="center"/>
    </xf>
    <xf numFmtId="176" fontId="8" fillId="0" borderId="19" xfId="6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78" fontId="8" fillId="0" borderId="25" xfId="110" applyNumberFormat="1" applyFont="1" applyFill="1" applyBorder="1">
      <alignment vertical="center"/>
    </xf>
    <xf numFmtId="9" fontId="8" fillId="0" borderId="25" xfId="70" applyFont="1" applyFill="1" applyBorder="1" applyAlignment="1">
      <alignment vertical="center"/>
    </xf>
    <xf numFmtId="176" fontId="8" fillId="0" borderId="25" xfId="70" applyNumberFormat="1" applyFont="1" applyFill="1" applyBorder="1" applyAlignment="1">
      <alignment vertical="center"/>
    </xf>
    <xf numFmtId="178" fontId="8" fillId="0" borderId="34" xfId="110" applyNumberFormat="1" applyFont="1" applyFill="1" applyBorder="1">
      <alignment vertical="center"/>
    </xf>
    <xf numFmtId="177" fontId="8" fillId="0" borderId="34" xfId="110" applyNumberFormat="1" applyFont="1" applyFill="1" applyBorder="1" applyAlignment="1">
      <alignment horizontal="right" vertical="center"/>
    </xf>
    <xf numFmtId="177" fontId="8" fillId="0" borderId="22" xfId="110" applyNumberFormat="1" applyFont="1" applyFill="1" applyBorder="1" applyAlignment="1">
      <alignment horizontal="right" vertical="center"/>
    </xf>
    <xf numFmtId="177" fontId="8" fillId="0" borderId="25" xfId="110" applyNumberFormat="1" applyFont="1" applyFill="1" applyBorder="1" applyAlignment="1">
      <alignment horizontal="right" vertical="center"/>
    </xf>
    <xf numFmtId="176" fontId="8" fillId="0" borderId="25" xfId="70" applyNumberFormat="1" applyFont="1" applyFill="1" applyBorder="1" applyAlignment="1">
      <alignment horizontal="right" vertical="center"/>
    </xf>
    <xf numFmtId="179" fontId="4" fillId="0" borderId="25" xfId="104" applyFont="1" applyFill="1" applyBorder="1" applyAlignment="1">
      <alignment vertical="center"/>
      <protection/>
    </xf>
    <xf numFmtId="179" fontId="4" fillId="0" borderId="0" xfId="104" applyFont="1" applyFill="1" applyBorder="1" applyAlignment="1">
      <alignment vertical="center"/>
      <protection/>
    </xf>
    <xf numFmtId="178" fontId="8" fillId="0" borderId="25" xfId="110" applyNumberFormat="1" applyFont="1" applyFill="1" applyBorder="1" applyAlignment="1">
      <alignment horizontal="right" vertical="center"/>
    </xf>
    <xf numFmtId="177" fontId="8" fillId="0" borderId="34" xfId="110" applyNumberFormat="1" applyFont="1" applyFill="1" applyBorder="1" applyAlignment="1">
      <alignment horizontal="left" vertical="center"/>
    </xf>
    <xf numFmtId="178" fontId="8" fillId="0" borderId="30" xfId="110" applyNumberFormat="1" applyFont="1" applyFill="1" applyBorder="1">
      <alignment vertical="center"/>
    </xf>
    <xf numFmtId="176" fontId="8" fillId="0" borderId="30" xfId="70" applyNumberFormat="1" applyFont="1" applyFill="1" applyBorder="1" applyAlignment="1">
      <alignment vertical="center"/>
    </xf>
    <xf numFmtId="178" fontId="8" fillId="0" borderId="31" xfId="110" applyNumberFormat="1" applyFont="1" applyFill="1" applyBorder="1">
      <alignment vertical="center"/>
    </xf>
    <xf numFmtId="177" fontId="8" fillId="0" borderId="31" xfId="110" applyNumberFormat="1" applyFont="1" applyFill="1" applyBorder="1" applyAlignment="1">
      <alignment horizontal="right" vertical="center"/>
    </xf>
    <xf numFmtId="177" fontId="8" fillId="0" borderId="32" xfId="110" applyNumberFormat="1" applyFont="1" applyFill="1" applyBorder="1" applyAlignment="1">
      <alignment horizontal="right" vertical="center"/>
    </xf>
    <xf numFmtId="177" fontId="8" fillId="0" borderId="30" xfId="110" applyNumberFormat="1" applyFont="1" applyFill="1" applyBorder="1" applyAlignment="1">
      <alignment horizontal="right" vertical="center"/>
    </xf>
    <xf numFmtId="176" fontId="8" fillId="0" borderId="30" xfId="7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177" fontId="8" fillId="0" borderId="35" xfId="110" applyFont="1" applyFill="1" applyBorder="1" applyAlignment="1">
      <alignment horizontal="right" vertical="center"/>
    </xf>
    <xf numFmtId="177" fontId="8" fillId="0" borderId="34" xfId="110" applyFont="1" applyFill="1" applyBorder="1" applyAlignment="1">
      <alignment horizontal="right" vertical="center"/>
    </xf>
    <xf numFmtId="177" fontId="0" fillId="0" borderId="34" xfId="110" applyFont="1" applyFill="1" applyBorder="1" applyAlignment="1">
      <alignment horizontal="right" vertical="center"/>
    </xf>
    <xf numFmtId="177" fontId="8" fillId="0" borderId="31" xfId="11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77" fontId="8" fillId="0" borderId="22" xfId="110" applyFont="1" applyFill="1" applyBorder="1" applyAlignment="1">
      <alignment horizontal="right" vertical="center"/>
    </xf>
    <xf numFmtId="177" fontId="8" fillId="0" borderId="25" xfId="11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 wrapText="1"/>
    </xf>
    <xf numFmtId="177" fontId="8" fillId="0" borderId="32" xfId="110" applyFont="1" applyFill="1" applyBorder="1" applyAlignment="1">
      <alignment horizontal="right" vertical="center"/>
    </xf>
    <xf numFmtId="177" fontId="8" fillId="0" borderId="30" xfId="110" applyFont="1" applyFill="1" applyBorder="1" applyAlignment="1">
      <alignment horizontal="right" vertical="center"/>
    </xf>
    <xf numFmtId="176" fontId="8" fillId="0" borderId="0" xfId="69" applyNumberFormat="1" applyFont="1" applyFill="1" applyBorder="1" applyAlignment="1">
      <alignment vertical="center"/>
    </xf>
    <xf numFmtId="178" fontId="8" fillId="0" borderId="0" xfId="110" applyNumberFormat="1" applyFont="1" applyFill="1" applyBorder="1" applyAlignment="1">
      <alignment horizontal="right" vertical="center"/>
    </xf>
    <xf numFmtId="178" fontId="8" fillId="0" borderId="0" xfId="110" applyNumberFormat="1" applyFont="1" applyFill="1" applyBorder="1" applyAlignment="1">
      <alignment vertical="center"/>
    </xf>
    <xf numFmtId="177" fontId="8" fillId="0" borderId="0" xfId="11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/>
    </xf>
    <xf numFmtId="177" fontId="8" fillId="0" borderId="0" xfId="110" applyFont="1" applyFill="1" applyBorder="1">
      <alignment vertical="center"/>
    </xf>
    <xf numFmtId="180" fontId="8" fillId="0" borderId="0" xfId="110" applyNumberFormat="1" applyFont="1" applyFill="1" applyBorder="1">
      <alignment vertical="center"/>
    </xf>
    <xf numFmtId="177" fontId="8" fillId="0" borderId="22" xfId="110" applyFont="1" applyFill="1" applyBorder="1">
      <alignment vertical="center"/>
    </xf>
    <xf numFmtId="177" fontId="8" fillId="0" borderId="25" xfId="110" applyFont="1" applyFill="1" applyBorder="1">
      <alignment vertical="center"/>
    </xf>
    <xf numFmtId="180" fontId="8" fillId="0" borderId="25" xfId="110" applyNumberFormat="1" applyFont="1" applyFill="1" applyBorder="1">
      <alignment vertical="center"/>
    </xf>
    <xf numFmtId="177" fontId="8" fillId="0" borderId="34" xfId="110" applyFont="1" applyFill="1" applyBorder="1">
      <alignment vertical="center"/>
    </xf>
    <xf numFmtId="180" fontId="8" fillId="0" borderId="34" xfId="110" applyNumberFormat="1" applyFont="1" applyFill="1" applyBorder="1">
      <alignment vertical="center"/>
    </xf>
    <xf numFmtId="180" fontId="8" fillId="0" borderId="22" xfId="110" applyNumberFormat="1" applyFont="1" applyFill="1" applyBorder="1">
      <alignment vertical="center"/>
    </xf>
    <xf numFmtId="177" fontId="8" fillId="0" borderId="41" xfId="110" applyFont="1" applyFill="1" applyBorder="1">
      <alignment vertical="center"/>
    </xf>
    <xf numFmtId="180" fontId="8" fillId="0" borderId="32" xfId="110" applyNumberFormat="1" applyFont="1" applyFill="1" applyBorder="1">
      <alignment vertical="center"/>
    </xf>
    <xf numFmtId="177" fontId="8" fillId="0" borderId="31" xfId="110" applyFont="1" applyFill="1" applyBorder="1">
      <alignment vertical="center"/>
    </xf>
    <xf numFmtId="177" fontId="8" fillId="0" borderId="32" xfId="110" applyFont="1" applyFill="1" applyBorder="1">
      <alignment vertical="center"/>
    </xf>
    <xf numFmtId="180" fontId="8" fillId="0" borderId="41" xfId="110" applyNumberFormat="1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77" fontId="8" fillId="0" borderId="0" xfId="110" applyFont="1" applyFill="1" applyBorder="1" applyAlignment="1">
      <alignment vertical="center"/>
    </xf>
    <xf numFmtId="0" fontId="5" fillId="0" borderId="42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177" fontId="8" fillId="0" borderId="22" xfId="110" applyNumberFormat="1" applyFont="1" applyFill="1" applyBorder="1">
      <alignment vertical="center"/>
    </xf>
    <xf numFmtId="177" fontId="8" fillId="0" borderId="25" xfId="110" applyNumberFormat="1" applyFont="1" applyFill="1" applyBorder="1">
      <alignment vertical="center"/>
    </xf>
    <xf numFmtId="177" fontId="8" fillId="0" borderId="0" xfId="110" applyNumberFormat="1" applyFont="1" applyFill="1" applyBorder="1" applyAlignment="1">
      <alignment horizontal="left" vertical="center"/>
    </xf>
    <xf numFmtId="177" fontId="8" fillId="0" borderId="0" xfId="11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8" fillId="0" borderId="0" xfId="110" applyNumberFormat="1" applyFont="1" applyFill="1" applyBorder="1">
      <alignment vertical="center"/>
    </xf>
    <xf numFmtId="177" fontId="0" fillId="0" borderId="22" xfId="110" applyNumberFormat="1" applyFont="1" applyFill="1" applyBorder="1" applyAlignment="1">
      <alignment horizontal="right" vertical="center"/>
    </xf>
    <xf numFmtId="177" fontId="8" fillId="0" borderId="34" xfId="110" applyNumberFormat="1" applyFont="1" applyFill="1" applyBorder="1">
      <alignment vertical="center"/>
    </xf>
    <xf numFmtId="177" fontId="8" fillId="0" borderId="0" xfId="110" applyNumberFormat="1" applyFont="1" applyFill="1" applyBorder="1" applyAlignment="1">
      <alignment horizontal="center" vertical="center"/>
    </xf>
    <xf numFmtId="177" fontId="8" fillId="0" borderId="41" xfId="110" applyNumberFormat="1" applyFont="1" applyFill="1" applyBorder="1" applyAlignment="1">
      <alignment horizontal="center" vertical="center"/>
    </xf>
    <xf numFmtId="177" fontId="8" fillId="0" borderId="41" xfId="110" applyNumberFormat="1" applyFont="1" applyFill="1" applyBorder="1" applyAlignment="1">
      <alignment horizontal="right" vertical="center"/>
    </xf>
    <xf numFmtId="177" fontId="8" fillId="0" borderId="32" xfId="110" applyNumberFormat="1" applyFont="1" applyFill="1" applyBorder="1">
      <alignment vertical="center"/>
    </xf>
    <xf numFmtId="177" fontId="8" fillId="0" borderId="41" xfId="110" applyNumberFormat="1" applyFont="1" applyFill="1" applyBorder="1">
      <alignment vertical="center"/>
    </xf>
    <xf numFmtId="0" fontId="5" fillId="0" borderId="4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80" fontId="8" fillId="0" borderId="0" xfId="110" applyNumberFormat="1" applyFont="1" applyFill="1" applyBorder="1" applyAlignment="1">
      <alignment vertical="center"/>
    </xf>
    <xf numFmtId="180" fontId="8" fillId="0" borderId="25" xfId="110" applyNumberFormat="1" applyFont="1" applyFill="1" applyBorder="1" applyAlignment="1">
      <alignment horizontal="right" vertical="center"/>
    </xf>
    <xf numFmtId="180" fontId="8" fillId="0" borderId="34" xfId="110" applyNumberFormat="1" applyFont="1" applyFill="1" applyBorder="1" applyAlignment="1">
      <alignment horizontal="right" vertical="center"/>
    </xf>
    <xf numFmtId="180" fontId="8" fillId="0" borderId="0" xfId="110" applyNumberFormat="1" applyFont="1" applyFill="1" applyBorder="1" applyAlignment="1">
      <alignment horizontal="right" vertical="center"/>
    </xf>
    <xf numFmtId="181" fontId="8" fillId="0" borderId="34" xfId="11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180" fontId="8" fillId="0" borderId="22" xfId="11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180" fontId="8" fillId="0" borderId="32" xfId="110" applyNumberFormat="1" applyFont="1" applyFill="1" applyBorder="1" applyAlignment="1">
      <alignment horizontal="right" vertical="center"/>
    </xf>
    <xf numFmtId="180" fontId="8" fillId="0" borderId="41" xfId="110" applyNumberFormat="1" applyFont="1" applyFill="1" applyBorder="1" applyAlignment="1">
      <alignment horizontal="right" vertical="center"/>
    </xf>
    <xf numFmtId="177" fontId="8" fillId="0" borderId="0" xfId="11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177" fontId="8" fillId="0" borderId="0" xfId="110" applyFont="1" applyFill="1" applyBorder="1" applyAlignment="1">
      <alignment horizontal="left" vertical="center"/>
    </xf>
    <xf numFmtId="178" fontId="8" fillId="0" borderId="0" xfId="110" applyNumberFormat="1" applyFill="1" applyBorder="1" applyAlignment="1">
      <alignment vertical="center"/>
    </xf>
    <xf numFmtId="177" fontId="8" fillId="0" borderId="0" xfId="110" applyNumberFormat="1" applyFill="1" applyBorder="1" applyAlignment="1">
      <alignment horizontal="right" vertical="center"/>
    </xf>
    <xf numFmtId="177" fontId="8" fillId="0" borderId="25" xfId="110" applyNumberFormat="1" applyFill="1" applyBorder="1" applyAlignment="1">
      <alignment horizontal="right" vertical="center"/>
    </xf>
    <xf numFmtId="177" fontId="8" fillId="0" borderId="34" xfId="110" applyNumberFormat="1" applyFill="1" applyBorder="1" applyAlignment="1">
      <alignment horizontal="right" vertical="center"/>
    </xf>
    <xf numFmtId="177" fontId="8" fillId="0" borderId="30" xfId="110" applyNumberFormat="1" applyFill="1" applyBorder="1" applyAlignment="1">
      <alignment horizontal="right" vertical="center"/>
    </xf>
    <xf numFmtId="177" fontId="8" fillId="0" borderId="31" xfId="110" applyNumberFormat="1" applyFill="1" applyBorder="1" applyAlignment="1">
      <alignment horizontal="right" vertical="center"/>
    </xf>
    <xf numFmtId="180" fontId="8" fillId="0" borderId="30" xfId="11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177" fontId="8" fillId="0" borderId="19" xfId="11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77" fontId="8" fillId="0" borderId="0" xfId="11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82" fontId="4" fillId="0" borderId="34" xfId="0" applyNumberFormat="1" applyFont="1" applyFill="1" applyBorder="1" applyAlignment="1">
      <alignment vertical="center"/>
    </xf>
    <xf numFmtId="182" fontId="4" fillId="0" borderId="3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77" fontId="8" fillId="0" borderId="22" xfId="110" applyNumberFormat="1" applyFont="1" applyFill="1" applyBorder="1" applyAlignment="1">
      <alignment vertical="center"/>
    </xf>
    <xf numFmtId="177" fontId="8" fillId="0" borderId="25" xfId="110" applyNumberFormat="1" applyFont="1" applyFill="1" applyBorder="1" applyAlignment="1">
      <alignment vertical="center"/>
    </xf>
    <xf numFmtId="177" fontId="8" fillId="0" borderId="19" xfId="110" applyNumberFormat="1" applyFont="1" applyFill="1" applyBorder="1" applyAlignment="1">
      <alignment vertical="center"/>
    </xf>
    <xf numFmtId="177" fontId="8" fillId="0" borderId="35" xfId="110" applyNumberFormat="1" applyFont="1" applyFill="1" applyBorder="1" applyAlignment="1">
      <alignment vertical="center"/>
    </xf>
    <xf numFmtId="177" fontId="8" fillId="0" borderId="36" xfId="110" applyNumberFormat="1" applyFont="1" applyFill="1" applyBorder="1" applyAlignment="1">
      <alignment vertical="center"/>
    </xf>
    <xf numFmtId="177" fontId="8" fillId="0" borderId="34" xfId="110" applyNumberFormat="1" applyFont="1" applyFill="1" applyBorder="1" applyAlignment="1">
      <alignment vertical="center"/>
    </xf>
    <xf numFmtId="177" fontId="8" fillId="0" borderId="32" xfId="110" applyNumberFormat="1" applyFont="1" applyFill="1" applyBorder="1" applyAlignment="1">
      <alignment vertical="center"/>
    </xf>
    <xf numFmtId="177" fontId="8" fillId="0" borderId="30" xfId="110" applyNumberFormat="1" applyFont="1" applyFill="1" applyBorder="1" applyAlignment="1">
      <alignment vertical="center"/>
    </xf>
    <xf numFmtId="177" fontId="8" fillId="0" borderId="31" xfId="11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vertical="center"/>
    </xf>
    <xf numFmtId="177" fontId="8" fillId="0" borderId="49" xfId="110" applyNumberFormat="1" applyFont="1" applyFill="1" applyBorder="1" applyAlignment="1">
      <alignment horizontal="right" vertical="center"/>
    </xf>
    <xf numFmtId="177" fontId="8" fillId="0" borderId="50" xfId="11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177" fontId="15" fillId="0" borderId="19" xfId="110" applyNumberFormat="1" applyFont="1" applyFill="1" applyBorder="1" applyAlignment="1">
      <alignment horizontal="right" vertical="center"/>
    </xf>
    <xf numFmtId="177" fontId="15" fillId="0" borderId="35" xfId="110" applyNumberFormat="1" applyFont="1" applyFill="1" applyBorder="1" applyAlignment="1">
      <alignment horizontal="right" vertical="center"/>
    </xf>
    <xf numFmtId="177" fontId="15" fillId="0" borderId="36" xfId="110" applyNumberFormat="1" applyFont="1" applyFill="1" applyBorder="1" applyAlignment="1">
      <alignment horizontal="right" vertical="center"/>
    </xf>
    <xf numFmtId="177" fontId="15" fillId="0" borderId="25" xfId="110" applyNumberFormat="1" applyFont="1" applyFill="1" applyBorder="1" applyAlignment="1">
      <alignment horizontal="right" vertical="center"/>
    </xf>
    <xf numFmtId="177" fontId="15" fillId="0" borderId="34" xfId="110" applyNumberFormat="1" applyFont="1" applyFill="1" applyBorder="1" applyAlignment="1">
      <alignment horizontal="right" vertical="center"/>
    </xf>
    <xf numFmtId="177" fontId="15" fillId="0" borderId="22" xfId="110" applyNumberFormat="1" applyFont="1" applyFill="1" applyBorder="1" applyAlignment="1">
      <alignment horizontal="right" vertical="center"/>
    </xf>
    <xf numFmtId="177" fontId="15" fillId="0" borderId="30" xfId="110" applyNumberFormat="1" applyFont="1" applyFill="1" applyBorder="1" applyAlignment="1">
      <alignment horizontal="right" vertical="center"/>
    </xf>
    <xf numFmtId="177" fontId="15" fillId="0" borderId="31" xfId="110" applyNumberFormat="1" applyFont="1" applyFill="1" applyBorder="1" applyAlignment="1">
      <alignment horizontal="right" vertical="center"/>
    </xf>
    <xf numFmtId="177" fontId="15" fillId="0" borderId="32" xfId="11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7" fontId="4" fillId="0" borderId="0" xfId="110" applyNumberFormat="1" applyFont="1" applyFill="1" applyBorder="1" applyAlignment="1">
      <alignment horizontal="right" vertical="center"/>
    </xf>
    <xf numFmtId="177" fontId="15" fillId="0" borderId="0" xfId="110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distributed" vertical="center" wrapText="1" indent="1"/>
    </xf>
    <xf numFmtId="177" fontId="8" fillId="0" borderId="53" xfId="110" applyFont="1" applyFill="1" applyBorder="1" applyAlignment="1">
      <alignment horizontal="right" vertical="center"/>
    </xf>
    <xf numFmtId="177" fontId="8" fillId="0" borderId="45" xfId="110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distributed" vertical="center" wrapText="1" indent="1"/>
    </xf>
    <xf numFmtId="177" fontId="8" fillId="0" borderId="23" xfId="110" applyFont="1" applyFill="1" applyBorder="1" applyAlignment="1">
      <alignment horizontal="right" vertical="center"/>
    </xf>
    <xf numFmtId="177" fontId="8" fillId="0" borderId="28" xfId="11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distributed" vertical="center" wrapText="1" indent="1"/>
    </xf>
    <xf numFmtId="0" fontId="5" fillId="0" borderId="39" xfId="0" applyFont="1" applyFill="1" applyBorder="1" applyAlignment="1">
      <alignment horizontal="distributed" vertical="center" wrapText="1" indent="1"/>
    </xf>
    <xf numFmtId="177" fontId="8" fillId="0" borderId="53" xfId="110" applyFont="1" applyFill="1" applyBorder="1" applyAlignment="1">
      <alignment vertical="center"/>
    </xf>
    <xf numFmtId="177" fontId="8" fillId="0" borderId="45" xfId="110" applyFont="1" applyFill="1" applyBorder="1" applyAlignment="1">
      <alignment vertical="center"/>
    </xf>
    <xf numFmtId="177" fontId="15" fillId="0" borderId="0" xfId="110" applyFont="1" applyFill="1" applyBorder="1" applyAlignment="1">
      <alignment horizontal="right" vertical="center"/>
    </xf>
    <xf numFmtId="0" fontId="5" fillId="0" borderId="55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distributed" vertical="center" wrapText="1"/>
    </xf>
    <xf numFmtId="177" fontId="8" fillId="0" borderId="41" xfId="110" applyFont="1" applyFill="1" applyBorder="1" applyAlignment="1">
      <alignment horizontal="right" vertical="center"/>
    </xf>
    <xf numFmtId="183" fontId="8" fillId="0" borderId="0" xfId="110" applyNumberFormat="1" applyFont="1" applyFill="1" applyBorder="1" applyAlignment="1">
      <alignment horizontal="right" vertical="center"/>
    </xf>
    <xf numFmtId="183" fontId="8" fillId="0" borderId="34" xfId="110" applyNumberFormat="1" applyFont="1" applyFill="1" applyBorder="1" applyAlignment="1">
      <alignment horizontal="right" vertical="center"/>
    </xf>
    <xf numFmtId="184" fontId="8" fillId="0" borderId="25" xfId="110" applyNumberFormat="1" applyFont="1" applyFill="1" applyBorder="1" applyAlignment="1">
      <alignment horizontal="right" vertical="center"/>
    </xf>
    <xf numFmtId="185" fontId="8" fillId="0" borderId="25" xfId="110" applyNumberFormat="1" applyFont="1" applyFill="1" applyBorder="1">
      <alignment vertical="center"/>
    </xf>
    <xf numFmtId="185" fontId="8" fillId="0" borderId="34" xfId="110" applyNumberFormat="1" applyFont="1" applyFill="1" applyBorder="1">
      <alignment vertical="center"/>
    </xf>
    <xf numFmtId="184" fontId="8" fillId="0" borderId="34" xfId="110" applyNumberFormat="1" applyFont="1" applyFill="1" applyBorder="1" applyAlignment="1">
      <alignment horizontal="right" vertical="center"/>
    </xf>
    <xf numFmtId="184" fontId="8" fillId="0" borderId="30" xfId="110" applyNumberFormat="1" applyFont="1" applyFill="1" applyBorder="1" applyAlignment="1">
      <alignment horizontal="right" vertical="center"/>
    </xf>
    <xf numFmtId="184" fontId="8" fillId="0" borderId="31" xfId="11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77" fontId="17" fillId="0" borderId="25" xfId="110" applyFont="1" applyFill="1" applyBorder="1" applyAlignment="1">
      <alignment horizontal="right" vertical="center"/>
    </xf>
    <xf numFmtId="177" fontId="17" fillId="0" borderId="34" xfId="110" applyFont="1" applyFill="1" applyBorder="1" applyAlignment="1">
      <alignment horizontal="right" vertical="center"/>
    </xf>
    <xf numFmtId="177" fontId="17" fillId="0" borderId="22" xfId="110" applyFont="1" applyFill="1" applyBorder="1" applyAlignment="1">
      <alignment horizontal="right" vertical="center"/>
    </xf>
    <xf numFmtId="177" fontId="17" fillId="0" borderId="30" xfId="110" applyFont="1" applyFill="1" applyBorder="1" applyAlignment="1">
      <alignment horizontal="right" vertical="center"/>
    </xf>
    <xf numFmtId="177" fontId="17" fillId="0" borderId="31" xfId="110" applyFont="1" applyFill="1" applyBorder="1" applyAlignment="1">
      <alignment horizontal="right" vertical="center"/>
    </xf>
    <xf numFmtId="177" fontId="17" fillId="0" borderId="32" xfId="110" applyFont="1" applyFill="1" applyBorder="1" applyAlignment="1">
      <alignment horizontal="right" vertical="center"/>
    </xf>
    <xf numFmtId="177" fontId="17" fillId="0" borderId="0" xfId="11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77" fontId="17" fillId="0" borderId="0" xfId="110" applyNumberFormat="1" applyFont="1" applyFill="1" applyBorder="1" applyAlignment="1">
      <alignment horizontal="center" vertical="center"/>
    </xf>
    <xf numFmtId="177" fontId="17" fillId="0" borderId="0" xfId="110" applyNumberFormat="1" applyFont="1" applyFill="1" applyBorder="1" applyAlignment="1">
      <alignment horizontal="right" vertical="center"/>
    </xf>
    <xf numFmtId="186" fontId="8" fillId="0" borderId="19" xfId="110" applyNumberFormat="1" applyFont="1" applyFill="1" applyBorder="1" applyAlignment="1">
      <alignment horizontal="right" vertical="center"/>
    </xf>
    <xf numFmtId="187" fontId="8" fillId="0" borderId="19" xfId="110" applyNumberFormat="1" applyFont="1" applyFill="1" applyBorder="1" applyAlignment="1">
      <alignment horizontal="right" vertical="center"/>
    </xf>
    <xf numFmtId="177" fontId="8" fillId="0" borderId="36" xfId="110" applyFont="1" applyFill="1" applyBorder="1" applyAlignment="1">
      <alignment horizontal="right" vertical="center"/>
    </xf>
    <xf numFmtId="188" fontId="8" fillId="0" borderId="19" xfId="110" applyNumberFormat="1" applyFont="1" applyFill="1" applyBorder="1" applyAlignment="1">
      <alignment horizontal="right" vertical="center"/>
    </xf>
    <xf numFmtId="180" fontId="8" fillId="0" borderId="19" xfId="110" applyNumberFormat="1" applyFont="1" applyFill="1" applyBorder="1" applyAlignment="1">
      <alignment horizontal="right" vertical="center"/>
    </xf>
    <xf numFmtId="186" fontId="8" fillId="0" borderId="25" xfId="110" applyNumberFormat="1" applyFont="1" applyFill="1" applyBorder="1" applyAlignment="1">
      <alignment horizontal="right" vertical="center"/>
    </xf>
    <xf numFmtId="187" fontId="8" fillId="0" borderId="25" xfId="110" applyNumberFormat="1" applyFont="1" applyFill="1" applyBorder="1" applyAlignment="1">
      <alignment horizontal="right" vertical="center"/>
    </xf>
    <xf numFmtId="188" fontId="8" fillId="0" borderId="25" xfId="110" applyNumberFormat="1" applyFont="1" applyFill="1" applyBorder="1" applyAlignment="1">
      <alignment horizontal="right" vertical="center"/>
    </xf>
    <xf numFmtId="186" fontId="8" fillId="0" borderId="30" xfId="110" applyNumberFormat="1" applyFont="1" applyFill="1" applyBorder="1" applyAlignment="1">
      <alignment horizontal="right" vertical="center"/>
    </xf>
    <xf numFmtId="187" fontId="8" fillId="0" borderId="30" xfId="110" applyNumberFormat="1" applyFont="1" applyFill="1" applyBorder="1" applyAlignment="1">
      <alignment horizontal="right" vertical="center"/>
    </xf>
    <xf numFmtId="188" fontId="8" fillId="0" borderId="30" xfId="11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17" fillId="0" borderId="0" xfId="110" applyFont="1" applyFill="1" applyBorder="1" applyAlignment="1">
      <alignment horizontal="center" vertical="center"/>
    </xf>
    <xf numFmtId="0" fontId="32" fillId="0" borderId="0" xfId="108" applyFont="1" applyAlignment="1">
      <alignment horizontal="right" vertical="center"/>
      <protection/>
    </xf>
    <xf numFmtId="0" fontId="32" fillId="0" borderId="0" xfId="108" applyFont="1">
      <alignment vertical="center"/>
      <protection/>
    </xf>
    <xf numFmtId="49" fontId="31" fillId="0" borderId="0" xfId="108" applyNumberFormat="1" applyAlignment="1">
      <alignment vertical="center"/>
      <protection/>
    </xf>
    <xf numFmtId="0" fontId="31" fillId="0" borderId="0" xfId="108">
      <alignment vertical="center"/>
      <protection/>
    </xf>
    <xf numFmtId="0" fontId="31" fillId="0" borderId="57" xfId="108" applyFont="1" applyBorder="1" applyAlignment="1">
      <alignment horizontal="distributed" vertical="center"/>
      <protection/>
    </xf>
    <xf numFmtId="0" fontId="31" fillId="0" borderId="58" xfId="108" applyBorder="1" applyAlignment="1">
      <alignment horizontal="distributed" vertical="center"/>
      <protection/>
    </xf>
    <xf numFmtId="0" fontId="31" fillId="0" borderId="59" xfId="108" applyBorder="1" applyAlignment="1">
      <alignment horizontal="distributed" vertical="center"/>
      <protection/>
    </xf>
    <xf numFmtId="0" fontId="31" fillId="0" borderId="0" xfId="108" applyAlignment="1">
      <alignment horizontal="center" vertical="center"/>
      <protection/>
    </xf>
    <xf numFmtId="0" fontId="32" fillId="0" borderId="60" xfId="108" applyFont="1" applyFill="1" applyBorder="1" applyAlignment="1">
      <alignment horizontal="distributed" vertical="center" wrapText="1"/>
      <protection/>
    </xf>
    <xf numFmtId="0" fontId="33" fillId="0" borderId="60" xfId="72" applyFill="1" applyBorder="1" applyAlignment="1" applyProtection="1">
      <alignment vertical="center" wrapText="1"/>
      <protection/>
    </xf>
    <xf numFmtId="49" fontId="31" fillId="0" borderId="60" xfId="108" applyNumberFormat="1" applyFont="1" applyFill="1" applyBorder="1" applyAlignment="1">
      <alignment vertical="center"/>
      <protection/>
    </xf>
    <xf numFmtId="0" fontId="32" fillId="0" borderId="61" xfId="108" applyFont="1" applyFill="1" applyBorder="1" applyAlignment="1">
      <alignment horizontal="distributed" vertical="center" wrapText="1"/>
      <protection/>
    </xf>
    <xf numFmtId="0" fontId="33" fillId="0" borderId="61" xfId="72" applyFill="1" applyBorder="1" applyAlignment="1" applyProtection="1">
      <alignment vertical="center" wrapText="1"/>
      <protection/>
    </xf>
    <xf numFmtId="49" fontId="31" fillId="0" borderId="61" xfId="108" applyNumberFormat="1" applyFont="1" applyFill="1" applyBorder="1" applyAlignment="1">
      <alignment vertical="center"/>
      <protection/>
    </xf>
    <xf numFmtId="0" fontId="31" fillId="0" borderId="61" xfId="108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32" fillId="0" borderId="62" xfId="108" applyFont="1" applyFill="1" applyBorder="1" applyAlignment="1">
      <alignment horizontal="distributed" vertical="center" wrapText="1"/>
      <protection/>
    </xf>
    <xf numFmtId="49" fontId="31" fillId="0" borderId="62" xfId="108" applyNumberFormat="1" applyFont="1" applyFill="1" applyBorder="1" applyAlignment="1">
      <alignment vertical="center"/>
      <protection/>
    </xf>
    <xf numFmtId="0" fontId="41" fillId="0" borderId="61" xfId="71" applyFill="1" applyBorder="1" applyAlignment="1" applyProtection="1">
      <alignment vertical="center" wrapText="1"/>
      <protection/>
    </xf>
    <xf numFmtId="0" fontId="41" fillId="0" borderId="62" xfId="71" applyFill="1" applyBorder="1" applyAlignment="1" applyProtection="1">
      <alignment vertical="center" wrapText="1"/>
      <protection/>
    </xf>
    <xf numFmtId="0" fontId="5" fillId="0" borderId="4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66" xfId="0" applyFont="1" applyFill="1" applyBorder="1" applyAlignment="1">
      <alignment horizontal="center" vertical="center" wrapText="1"/>
    </xf>
    <xf numFmtId="177" fontId="8" fillId="0" borderId="67" xfId="110" applyFont="1" applyFill="1" applyBorder="1" applyAlignment="1">
      <alignment horizontal="right" vertical="center"/>
    </xf>
    <xf numFmtId="177" fontId="8" fillId="0" borderId="68" xfId="110" applyFont="1" applyFill="1" applyBorder="1" applyAlignment="1">
      <alignment horizontal="right" vertical="center"/>
    </xf>
    <xf numFmtId="177" fontId="0" fillId="0" borderId="34" xfId="110" applyFont="1" applyFill="1" applyBorder="1" applyAlignment="1">
      <alignment horizontal="right" vertical="center"/>
    </xf>
    <xf numFmtId="177" fontId="8" fillId="0" borderId="69" xfId="11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vertical="center"/>
    </xf>
    <xf numFmtId="177" fontId="0" fillId="0" borderId="22" xfId="110" applyNumberFormat="1" applyFont="1" applyFill="1" applyBorder="1" applyAlignment="1">
      <alignment horizontal="right" vertical="center"/>
    </xf>
    <xf numFmtId="177" fontId="0" fillId="0" borderId="0" xfId="110" applyNumberFormat="1" applyFont="1" applyFill="1" applyBorder="1" applyAlignment="1">
      <alignment horizontal="right" vertical="center"/>
    </xf>
    <xf numFmtId="177" fontId="0" fillId="0" borderId="41" xfId="11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vertical="center"/>
    </xf>
    <xf numFmtId="177" fontId="8" fillId="0" borderId="49" xfId="110" applyNumberForma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177" fontId="8" fillId="0" borderId="50" xfId="110" applyNumberFormat="1" applyFill="1" applyBorder="1" applyAlignment="1">
      <alignment horizontal="right" vertical="center"/>
    </xf>
    <xf numFmtId="0" fontId="5" fillId="0" borderId="0" xfId="105" applyFont="1" applyAlignment="1">
      <alignment horizontal="left" vertical="center"/>
      <protection/>
    </xf>
    <xf numFmtId="177" fontId="8" fillId="0" borderId="0" xfId="110" applyNumberFormat="1" applyBorder="1" applyAlignment="1">
      <alignment horizontal="right" vertical="center"/>
    </xf>
    <xf numFmtId="0" fontId="5" fillId="0" borderId="0" xfId="105" applyFont="1" applyAlignment="1">
      <alignment horizontal="right" vertical="center"/>
      <protection/>
    </xf>
    <xf numFmtId="180" fontId="8" fillId="0" borderId="0" xfId="110" applyNumberFormat="1" applyBorder="1" applyAlignment="1">
      <alignment vertical="center"/>
    </xf>
    <xf numFmtId="0" fontId="4" fillId="0" borderId="0" xfId="105" applyFont="1" applyBorder="1" applyAlignment="1">
      <alignment vertical="center"/>
      <protection/>
    </xf>
    <xf numFmtId="0" fontId="5" fillId="0" borderId="70" xfId="105" applyFont="1" applyBorder="1" applyAlignment="1">
      <alignment horizontal="center" vertical="center" wrapText="1"/>
      <protection/>
    </xf>
    <xf numFmtId="0" fontId="5" fillId="0" borderId="19" xfId="105" applyFont="1" applyBorder="1" applyAlignment="1">
      <alignment horizontal="center" vertical="center" wrapText="1"/>
      <protection/>
    </xf>
    <xf numFmtId="0" fontId="5" fillId="0" borderId="50" xfId="105" applyFont="1" applyBorder="1" applyAlignment="1">
      <alignment horizontal="right" vertical="center" wrapText="1"/>
      <protection/>
    </xf>
    <xf numFmtId="0" fontId="5" fillId="0" borderId="30" xfId="105" applyFont="1" applyBorder="1" applyAlignment="1">
      <alignment horizontal="right" vertical="center" wrapText="1"/>
      <protection/>
    </xf>
    <xf numFmtId="0" fontId="5" fillId="0" borderId="43" xfId="105" applyFont="1" applyBorder="1" applyAlignment="1">
      <alignment horizontal="center" vertical="center" wrapText="1"/>
      <protection/>
    </xf>
    <xf numFmtId="177" fontId="8" fillId="0" borderId="70" xfId="110" applyNumberFormat="1" applyFont="1" applyBorder="1" applyAlignment="1">
      <alignment horizontal="right" vertical="center"/>
    </xf>
    <xf numFmtId="177" fontId="8" fillId="0" borderId="19" xfId="110" applyNumberFormat="1" applyFont="1" applyBorder="1" applyAlignment="1">
      <alignment horizontal="right" vertical="center"/>
    </xf>
    <xf numFmtId="177" fontId="8" fillId="0" borderId="35" xfId="110" applyNumberFormat="1" applyFont="1" applyBorder="1" applyAlignment="1">
      <alignment horizontal="right" vertical="center"/>
    </xf>
    <xf numFmtId="177" fontId="8" fillId="0" borderId="0" xfId="110" applyNumberFormat="1" applyFont="1" applyBorder="1" applyAlignment="1">
      <alignment horizontal="right" vertical="center"/>
    </xf>
    <xf numFmtId="180" fontId="8" fillId="0" borderId="35" xfId="110" applyNumberFormat="1" applyFont="1" applyFill="1" applyBorder="1" applyAlignment="1">
      <alignment horizontal="right" vertical="center"/>
    </xf>
    <xf numFmtId="0" fontId="5" fillId="0" borderId="0" xfId="105" applyFont="1" applyBorder="1" applyAlignment="1">
      <alignment horizontal="distributed" vertical="center" indent="1"/>
      <protection/>
    </xf>
    <xf numFmtId="177" fontId="8" fillId="0" borderId="49" xfId="110" applyNumberFormat="1" applyFont="1" applyBorder="1" applyAlignment="1">
      <alignment horizontal="right" vertical="center"/>
    </xf>
    <xf numFmtId="177" fontId="8" fillId="0" borderId="25" xfId="110" applyNumberFormat="1" applyFont="1" applyBorder="1" applyAlignment="1">
      <alignment horizontal="right" vertical="center"/>
    </xf>
    <xf numFmtId="177" fontId="8" fillId="0" borderId="34" xfId="110" applyNumberFormat="1" applyFont="1" applyBorder="1" applyAlignment="1">
      <alignment horizontal="right" vertical="center"/>
    </xf>
    <xf numFmtId="177" fontId="8" fillId="0" borderId="0" xfId="110" applyNumberFormat="1" applyFont="1" applyBorder="1" applyAlignment="1">
      <alignment horizontal="left" vertical="center"/>
    </xf>
    <xf numFmtId="0" fontId="5" fillId="0" borderId="0" xfId="105" applyFont="1" applyBorder="1" applyAlignment="1">
      <alignment horizontal="center" vertical="center" wrapText="1"/>
      <protection/>
    </xf>
    <xf numFmtId="177" fontId="8" fillId="0" borderId="0" xfId="110" applyNumberFormat="1" applyBorder="1" applyAlignment="1">
      <alignment vertical="center"/>
    </xf>
    <xf numFmtId="177" fontId="8" fillId="0" borderId="22" xfId="110" applyNumberFormat="1" applyFill="1" applyBorder="1" applyAlignment="1">
      <alignment horizontal="right" vertical="center"/>
    </xf>
    <xf numFmtId="180" fontId="8" fillId="0" borderId="34" xfId="110" applyNumberFormat="1" applyFill="1" applyBorder="1" applyAlignment="1">
      <alignment horizontal="right" vertical="center"/>
    </xf>
    <xf numFmtId="0" fontId="5" fillId="0" borderId="41" xfId="105" applyFont="1" applyBorder="1" applyAlignment="1">
      <alignment horizontal="distributed" vertical="center" indent="1"/>
      <protection/>
    </xf>
    <xf numFmtId="177" fontId="8" fillId="0" borderId="32" xfId="110" applyNumberFormat="1" applyFill="1" applyBorder="1" applyAlignment="1">
      <alignment horizontal="right" vertical="center"/>
    </xf>
    <xf numFmtId="180" fontId="8" fillId="0" borderId="31" xfId="110" applyNumberFormat="1" applyFill="1" applyBorder="1" applyAlignment="1">
      <alignment horizontal="right" vertical="center"/>
    </xf>
    <xf numFmtId="177" fontId="8" fillId="0" borderId="0" xfId="110" applyNumberFormat="1" applyBorder="1" applyAlignment="1">
      <alignment horizontal="center" vertical="center"/>
    </xf>
    <xf numFmtId="0" fontId="5" fillId="0" borderId="0" xfId="105" applyFont="1" applyBorder="1" applyAlignment="1">
      <alignment vertical="center"/>
      <protection/>
    </xf>
    <xf numFmtId="177" fontId="8" fillId="0" borderId="70" xfId="110" applyFont="1" applyFill="1" applyBorder="1" applyAlignment="1">
      <alignment horizontal="right" vertical="center"/>
    </xf>
    <xf numFmtId="177" fontId="8" fillId="0" borderId="50" xfId="110" applyFont="1" applyFill="1" applyBorder="1" applyAlignment="1">
      <alignment horizontal="right" vertical="center"/>
    </xf>
    <xf numFmtId="177" fontId="8" fillId="0" borderId="49" xfId="110" applyFont="1" applyFill="1" applyBorder="1" applyAlignment="1">
      <alignment horizontal="right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177" fontId="8" fillId="0" borderId="70" xfId="11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 shrinkToFit="1"/>
    </xf>
    <xf numFmtId="182" fontId="4" fillId="0" borderId="35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5" fillId="0" borderId="71" xfId="0" applyFont="1" applyFill="1" applyBorder="1" applyAlignment="1">
      <alignment horizontal="center" vertical="center" wrapText="1"/>
    </xf>
    <xf numFmtId="180" fontId="8" fillId="0" borderId="49" xfId="110" applyNumberFormat="1" applyFont="1" applyFill="1" applyBorder="1" applyAlignment="1">
      <alignment horizontal="right" vertical="center"/>
    </xf>
    <xf numFmtId="180" fontId="8" fillId="0" borderId="50" xfId="11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177" fontId="15" fillId="0" borderId="70" xfId="110" applyNumberFormat="1" applyFont="1" applyFill="1" applyBorder="1" applyAlignment="1">
      <alignment horizontal="right" vertical="center"/>
    </xf>
    <xf numFmtId="177" fontId="15" fillId="0" borderId="49" xfId="110" applyNumberFormat="1" applyFont="1" applyFill="1" applyBorder="1" applyAlignment="1">
      <alignment horizontal="right" vertical="center"/>
    </xf>
    <xf numFmtId="177" fontId="15" fillId="0" borderId="50" xfId="110" applyNumberFormat="1" applyFont="1" applyFill="1" applyBorder="1" applyAlignment="1">
      <alignment horizontal="right" vertical="center"/>
    </xf>
    <xf numFmtId="178" fontId="8" fillId="0" borderId="49" xfId="110" applyNumberFormat="1" applyFont="1" applyFill="1" applyBorder="1" applyAlignment="1">
      <alignment vertical="center"/>
    </xf>
    <xf numFmtId="178" fontId="8" fillId="0" borderId="50" xfId="110" applyNumberFormat="1" applyFont="1" applyFill="1" applyBorder="1" applyAlignment="1">
      <alignment vertical="center"/>
    </xf>
    <xf numFmtId="183" fontId="8" fillId="0" borderId="49" xfId="110" applyNumberFormat="1" applyFont="1" applyFill="1" applyBorder="1" applyAlignment="1">
      <alignment vertical="center"/>
    </xf>
    <xf numFmtId="0" fontId="5" fillId="0" borderId="43" xfId="0" applyFont="1" applyFill="1" applyBorder="1" applyAlignment="1">
      <alignment horizontal="justify" vertical="center" wrapText="1"/>
    </xf>
    <xf numFmtId="178" fontId="8" fillId="0" borderId="49" xfId="110" applyNumberFormat="1" applyFont="1" applyFill="1" applyBorder="1" applyAlignment="1">
      <alignment horizontal="right" vertical="center"/>
    </xf>
    <xf numFmtId="178" fontId="8" fillId="0" borderId="50" xfId="110" applyNumberFormat="1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center" vertical="center" wrapText="1"/>
    </xf>
    <xf numFmtId="177" fontId="17" fillId="0" borderId="49" xfId="110" applyFont="1" applyFill="1" applyBorder="1" applyAlignment="1">
      <alignment horizontal="right" vertical="center"/>
    </xf>
    <xf numFmtId="0" fontId="16" fillId="0" borderId="41" xfId="0" applyFont="1" applyFill="1" applyBorder="1" applyAlignment="1">
      <alignment horizontal="center" vertical="center" wrapText="1"/>
    </xf>
    <xf numFmtId="177" fontId="17" fillId="0" borderId="50" xfId="11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78" fontId="8" fillId="0" borderId="49" xfId="110" applyNumberFormat="1" applyFont="1" applyFill="1" applyBorder="1">
      <alignment vertical="center"/>
    </xf>
    <xf numFmtId="178" fontId="8" fillId="0" borderId="50" xfId="110" applyNumberFormat="1" applyFont="1" applyFill="1" applyBorder="1">
      <alignment vertical="center"/>
    </xf>
    <xf numFmtId="0" fontId="6" fillId="0" borderId="0" xfId="0" applyFont="1" applyFill="1" applyAlignment="1">
      <alignment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top" indent="1"/>
    </xf>
    <xf numFmtId="0" fontId="5" fillId="0" borderId="41" xfId="0" applyFont="1" applyFill="1" applyBorder="1" applyAlignment="1">
      <alignment horizontal="distributed" vertical="top" indent="1"/>
    </xf>
    <xf numFmtId="0" fontId="5" fillId="0" borderId="0" xfId="0" applyFont="1" applyFill="1" applyBorder="1" applyAlignment="1">
      <alignment vertical="top"/>
    </xf>
    <xf numFmtId="0" fontId="5" fillId="0" borderId="43" xfId="0" applyFont="1" applyFill="1" applyBorder="1" applyAlignment="1">
      <alignment horizontal="left" vertical="top"/>
    </xf>
    <xf numFmtId="0" fontId="5" fillId="0" borderId="63" xfId="0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horizontal="left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left" vertical="center" wrapText="1"/>
    </xf>
    <xf numFmtId="0" fontId="5" fillId="0" borderId="77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53" xfId="0" applyFont="1" applyFill="1" applyBorder="1" applyAlignment="1">
      <alignment horizontal="justify" vertical="center" wrapText="1"/>
    </xf>
    <xf numFmtId="177" fontId="8" fillId="0" borderId="68" xfId="110" applyNumberFormat="1" applyFont="1" applyFill="1" applyBorder="1" applyAlignment="1">
      <alignment horizontal="center" vertical="center"/>
    </xf>
    <xf numFmtId="177" fontId="8" fillId="0" borderId="22" xfId="110" applyNumberFormat="1" applyFont="1" applyFill="1" applyBorder="1" applyAlignment="1">
      <alignment horizontal="center" vertical="center"/>
    </xf>
    <xf numFmtId="177" fontId="8" fillId="0" borderId="0" xfId="110" applyNumberFormat="1" applyFont="1" applyFill="1" applyBorder="1" applyAlignment="1">
      <alignment horizontal="center" vertical="center"/>
    </xf>
    <xf numFmtId="177" fontId="8" fillId="0" borderId="41" xfId="110" applyNumberFormat="1" applyFont="1" applyFill="1" applyBorder="1" applyAlignment="1">
      <alignment horizontal="center" vertical="center"/>
    </xf>
    <xf numFmtId="177" fontId="8" fillId="0" borderId="32" xfId="11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7" fontId="8" fillId="0" borderId="34" xfId="110" applyNumberFormat="1" applyFont="1" applyFill="1" applyBorder="1" applyAlignment="1">
      <alignment horizontal="center" vertical="center"/>
    </xf>
    <xf numFmtId="177" fontId="8" fillId="0" borderId="31" xfId="110" applyNumberFormat="1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left" vertical="center" wrapText="1"/>
    </xf>
    <xf numFmtId="0" fontId="5" fillId="0" borderId="63" xfId="105" applyFont="1" applyBorder="1" applyAlignment="1">
      <alignment vertical="center" wrapText="1"/>
      <protection/>
    </xf>
    <xf numFmtId="0" fontId="5" fillId="0" borderId="74" xfId="105" applyFont="1" applyBorder="1" applyAlignment="1">
      <alignment vertical="center" wrapText="1"/>
      <protection/>
    </xf>
    <xf numFmtId="0" fontId="5" fillId="0" borderId="19" xfId="105" applyFont="1" applyBorder="1" applyAlignment="1">
      <alignment horizontal="center" vertical="center" wrapText="1"/>
      <protection/>
    </xf>
    <xf numFmtId="0" fontId="5" fillId="0" borderId="30" xfId="105" applyFont="1" applyBorder="1" applyAlignment="1">
      <alignment horizontal="center" vertical="center" wrapText="1"/>
      <protection/>
    </xf>
    <xf numFmtId="0" fontId="5" fillId="0" borderId="35" xfId="105" applyFont="1" applyBorder="1" applyAlignment="1">
      <alignment horizontal="center" vertical="center" wrapText="1"/>
      <protection/>
    </xf>
    <xf numFmtId="0" fontId="5" fillId="0" borderId="31" xfId="105" applyFont="1" applyBorder="1" applyAlignment="1">
      <alignment horizontal="center" vertical="center" wrapText="1"/>
      <protection/>
    </xf>
    <xf numFmtId="0" fontId="5" fillId="0" borderId="36" xfId="105" applyFont="1" applyBorder="1" applyAlignment="1">
      <alignment horizontal="center" vertical="center" wrapText="1"/>
      <protection/>
    </xf>
    <xf numFmtId="0" fontId="5" fillId="0" borderId="32" xfId="105" applyFont="1" applyBorder="1" applyAlignment="1">
      <alignment horizontal="center" vertical="center" wrapText="1"/>
      <protection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64" xfId="0" applyFont="1" applyFill="1" applyBorder="1" applyAlignment="1">
      <alignment horizontal="center" vertical="center" wrapText="1" shrinkToFit="1"/>
    </xf>
    <xf numFmtId="0" fontId="5" fillId="0" borderId="50" xfId="0" applyFont="1" applyFill="1" applyBorder="1" applyAlignment="1">
      <alignment horizontal="center" vertical="center" wrapText="1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5" fillId="0" borderId="83" xfId="0" applyFont="1" applyFill="1" applyBorder="1" applyAlignment="1">
      <alignment horizontal="left" vertical="center" wrapText="1"/>
    </xf>
    <xf numFmtId="0" fontId="5" fillId="0" borderId="84" xfId="0" applyFont="1" applyFill="1" applyBorder="1" applyAlignment="1">
      <alignment horizontal="left" vertical="center" wrapText="1"/>
    </xf>
    <xf numFmtId="0" fontId="5" fillId="0" borderId="85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38" fontId="8" fillId="0" borderId="45" xfId="85" applyFont="1" applyFill="1" applyBorder="1" applyAlignment="1">
      <alignment horizontal="right" vertical="center"/>
    </xf>
    <xf numFmtId="38" fontId="8" fillId="0" borderId="20" xfId="85" applyFont="1" applyFill="1" applyBorder="1" applyAlignment="1">
      <alignment horizontal="right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38" fontId="8" fillId="0" borderId="86" xfId="83" applyFont="1" applyFill="1" applyBorder="1" applyAlignment="1">
      <alignment horizontal="right" vertical="center"/>
    </xf>
    <xf numFmtId="38" fontId="8" fillId="0" borderId="37" xfId="83" applyFont="1" applyFill="1" applyBorder="1" applyAlignment="1">
      <alignment horizontal="right" vertical="center"/>
    </xf>
    <xf numFmtId="38" fontId="8" fillId="0" borderId="33" xfId="83" applyFont="1" applyFill="1" applyBorder="1" applyAlignment="1">
      <alignment horizontal="right" vertical="center"/>
    </xf>
    <xf numFmtId="38" fontId="8" fillId="0" borderId="33" xfId="85" applyFont="1" applyFill="1" applyBorder="1" applyAlignment="1">
      <alignment horizontal="right" vertical="center"/>
    </xf>
    <xf numFmtId="38" fontId="8" fillId="0" borderId="86" xfId="85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52" xfId="0" applyFont="1" applyFill="1" applyBorder="1" applyAlignment="1">
      <alignment horizontal="center" vertical="center" wrapText="1"/>
    </xf>
    <xf numFmtId="38" fontId="8" fillId="0" borderId="20" xfId="83" applyFont="1" applyFill="1" applyBorder="1" applyAlignment="1">
      <alignment horizontal="right" vertical="center"/>
    </xf>
    <xf numFmtId="38" fontId="8" fillId="0" borderId="21" xfId="83" applyFont="1" applyFill="1" applyBorder="1" applyAlignment="1">
      <alignment horizontal="right" vertical="center"/>
    </xf>
    <xf numFmtId="38" fontId="8" fillId="0" borderId="45" xfId="83" applyFont="1" applyFill="1" applyBorder="1" applyAlignment="1">
      <alignment horizontal="right" vertical="center"/>
    </xf>
    <xf numFmtId="177" fontId="8" fillId="0" borderId="41" xfId="11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0" fontId="5" fillId="0" borderId="55" xfId="0" applyFont="1" applyFill="1" applyBorder="1" applyAlignment="1">
      <alignment horizontal="left" vertical="center" wrapText="1"/>
    </xf>
    <xf numFmtId="0" fontId="5" fillId="0" borderId="88" xfId="0" applyFont="1" applyFill="1" applyBorder="1" applyAlignment="1">
      <alignment horizontal="left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vertical="center" wrapText="1"/>
    </xf>
    <xf numFmtId="0" fontId="4" fillId="0" borderId="7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" vertical="top" wrapText="1"/>
    </xf>
    <xf numFmtId="177" fontId="8" fillId="0" borderId="90" xfId="110" applyFont="1" applyFill="1" applyBorder="1" applyAlignment="1">
      <alignment horizontal="center" vertical="center"/>
    </xf>
    <xf numFmtId="177" fontId="8" fillId="0" borderId="91" xfId="110" applyFont="1" applyFill="1" applyBorder="1" applyAlignment="1">
      <alignment horizontal="center" vertical="center"/>
    </xf>
    <xf numFmtId="177" fontId="8" fillId="0" borderId="92" xfId="11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93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177" fontId="8" fillId="0" borderId="0" xfId="110" applyFont="1" applyFill="1" applyBorder="1" applyAlignment="1">
      <alignment horizontal="center" vertical="center"/>
    </xf>
    <xf numFmtId="177" fontId="8" fillId="0" borderId="43" xfId="11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68" xfId="0" applyFont="1" applyFill="1" applyBorder="1" applyAlignment="1">
      <alignment horizontal="center" vertical="center" wrapText="1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ハイパーリンク 2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4" xfId="107"/>
    <cellStyle name="標準_(作成中)2008index" xfId="108"/>
    <cellStyle name="Followed Hyperlink" xfId="109"/>
    <cellStyle name="表内_数字" xfId="110"/>
    <cellStyle name="良い" xfId="111"/>
    <cellStyle name="良い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409575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9050" y="619125"/>
          <a:ext cx="8572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6.25390625" style="0" customWidth="1"/>
    <col min="2" max="2" width="56.25390625" style="0" customWidth="1"/>
    <col min="3" max="3" width="9.375" style="0" customWidth="1"/>
  </cols>
  <sheetData>
    <row r="1" spans="1:3" s="274" customFormat="1" ht="24" customHeight="1">
      <c r="A1" s="271">
        <v>19</v>
      </c>
      <c r="B1" s="272" t="s">
        <v>608</v>
      </c>
      <c r="C1" s="273"/>
    </row>
    <row r="2" spans="1:3" s="278" customFormat="1" ht="24" customHeight="1">
      <c r="A2" s="275" t="s">
        <v>609</v>
      </c>
      <c r="B2" s="276" t="s">
        <v>610</v>
      </c>
      <c r="C2" s="277" t="s">
        <v>611</v>
      </c>
    </row>
    <row r="3" spans="1:3" ht="14.25">
      <c r="A3" s="279">
        <v>1</v>
      </c>
      <c r="B3" s="280" t="s">
        <v>612</v>
      </c>
      <c r="C3" s="281" t="s">
        <v>613</v>
      </c>
    </row>
    <row r="4" spans="1:3" ht="14.25">
      <c r="A4" s="282">
        <v>2</v>
      </c>
      <c r="B4" s="283" t="s">
        <v>614</v>
      </c>
      <c r="C4" s="284" t="s">
        <v>615</v>
      </c>
    </row>
    <row r="5" spans="1:3" ht="14.25">
      <c r="A5" s="282">
        <v>3</v>
      </c>
      <c r="B5" s="283" t="s">
        <v>616</v>
      </c>
      <c r="C5" s="284" t="s">
        <v>617</v>
      </c>
    </row>
    <row r="6" spans="1:3" ht="14.25">
      <c r="A6" s="282">
        <v>4</v>
      </c>
      <c r="B6" s="283" t="s">
        <v>618</v>
      </c>
      <c r="C6" s="284" t="s">
        <v>619</v>
      </c>
    </row>
    <row r="7" spans="1:3" ht="14.25">
      <c r="A7" s="282"/>
      <c r="B7" s="283" t="s">
        <v>618</v>
      </c>
      <c r="C7" s="284" t="s">
        <v>620</v>
      </c>
    </row>
    <row r="8" spans="2:3" ht="13.5">
      <c r="B8" s="283" t="s">
        <v>618</v>
      </c>
      <c r="C8" s="284" t="s">
        <v>621</v>
      </c>
    </row>
    <row r="9" spans="1:3" ht="14.25">
      <c r="A9" s="282">
        <v>5</v>
      </c>
      <c r="B9" s="283" t="s">
        <v>622</v>
      </c>
      <c r="C9" s="284" t="s">
        <v>623</v>
      </c>
    </row>
    <row r="10" spans="1:3" ht="14.25">
      <c r="A10" s="282">
        <v>6</v>
      </c>
      <c r="B10" s="283" t="s">
        <v>624</v>
      </c>
      <c r="C10" s="284" t="s">
        <v>625</v>
      </c>
    </row>
    <row r="11" spans="1:3" ht="14.25">
      <c r="A11" s="282">
        <v>7</v>
      </c>
      <c r="B11" s="283" t="s">
        <v>626</v>
      </c>
      <c r="C11" s="284" t="s">
        <v>627</v>
      </c>
    </row>
    <row r="12" spans="1:3" ht="14.25">
      <c r="A12" s="282">
        <v>8</v>
      </c>
      <c r="B12" s="283" t="s">
        <v>628</v>
      </c>
      <c r="C12" s="284" t="s">
        <v>629</v>
      </c>
    </row>
    <row r="13" spans="1:3" ht="14.25">
      <c r="A13" s="282">
        <v>9</v>
      </c>
      <c r="B13" s="283" t="s">
        <v>630</v>
      </c>
      <c r="C13" s="284" t="s">
        <v>631</v>
      </c>
    </row>
    <row r="14" spans="1:3" ht="14.25">
      <c r="A14" s="282">
        <v>10</v>
      </c>
      <c r="B14" s="289" t="s">
        <v>632</v>
      </c>
      <c r="C14" s="284" t="s">
        <v>633</v>
      </c>
    </row>
    <row r="15" spans="1:3" ht="14.25">
      <c r="A15" s="282">
        <v>11</v>
      </c>
      <c r="B15" s="289" t="s">
        <v>634</v>
      </c>
      <c r="C15" s="284" t="s">
        <v>683</v>
      </c>
    </row>
    <row r="16" spans="1:3" ht="14.25">
      <c r="A16" s="282"/>
      <c r="B16" s="285" t="s">
        <v>635</v>
      </c>
      <c r="C16" s="284"/>
    </row>
    <row r="17" spans="1:3" ht="14.25">
      <c r="A17" s="282">
        <v>12</v>
      </c>
      <c r="B17" s="289" t="s">
        <v>636</v>
      </c>
      <c r="C17" s="284" t="s">
        <v>684</v>
      </c>
    </row>
    <row r="18" spans="1:3" ht="14.25">
      <c r="A18" s="282">
        <v>13</v>
      </c>
      <c r="B18" s="289" t="s">
        <v>638</v>
      </c>
      <c r="C18" s="284" t="s">
        <v>637</v>
      </c>
    </row>
    <row r="19" spans="1:3" ht="14.25">
      <c r="A19" s="282">
        <v>14</v>
      </c>
      <c r="B19" s="289" t="s">
        <v>640</v>
      </c>
      <c r="C19" s="284" t="s">
        <v>639</v>
      </c>
    </row>
    <row r="20" spans="1:3" ht="14.25">
      <c r="A20" s="282">
        <v>15</v>
      </c>
      <c r="B20" s="289" t="s">
        <v>642</v>
      </c>
      <c r="C20" s="284" t="s">
        <v>641</v>
      </c>
    </row>
    <row r="21" spans="1:3" ht="14.25">
      <c r="A21" s="282">
        <v>16</v>
      </c>
      <c r="B21" s="289" t="s">
        <v>644</v>
      </c>
      <c r="C21" s="284" t="s">
        <v>643</v>
      </c>
    </row>
    <row r="22" spans="1:3" ht="14.25">
      <c r="A22" s="282">
        <v>17</v>
      </c>
      <c r="B22" s="289" t="s">
        <v>646</v>
      </c>
      <c r="C22" s="284" t="s">
        <v>645</v>
      </c>
    </row>
    <row r="23" spans="1:3" ht="14.25">
      <c r="A23" s="282">
        <v>18</v>
      </c>
      <c r="B23" s="289" t="s">
        <v>648</v>
      </c>
      <c r="C23" s="284" t="s">
        <v>647</v>
      </c>
    </row>
    <row r="24" spans="1:4" ht="14.25">
      <c r="A24" s="282">
        <v>19</v>
      </c>
      <c r="B24" s="289" t="s">
        <v>650</v>
      </c>
      <c r="C24" s="284" t="s">
        <v>649</v>
      </c>
      <c r="D24" s="286"/>
    </row>
    <row r="25" spans="1:3" ht="14.25">
      <c r="A25" s="282">
        <v>20</v>
      </c>
      <c r="B25" s="289" t="s">
        <v>652</v>
      </c>
      <c r="C25" s="284" t="s">
        <v>651</v>
      </c>
    </row>
    <row r="26" spans="1:3" ht="14.25">
      <c r="A26" s="282">
        <v>21</v>
      </c>
      <c r="B26" s="289" t="s">
        <v>654</v>
      </c>
      <c r="C26" s="284" t="s">
        <v>653</v>
      </c>
    </row>
    <row r="27" spans="1:3" ht="14.25">
      <c r="A27" s="282">
        <v>22</v>
      </c>
      <c r="B27" s="289" t="s">
        <v>656</v>
      </c>
      <c r="C27" s="284" t="s">
        <v>655</v>
      </c>
    </row>
    <row r="28" spans="1:3" ht="14.25">
      <c r="A28" s="282">
        <v>23</v>
      </c>
      <c r="B28" s="289" t="s">
        <v>658</v>
      </c>
      <c r="C28" s="284" t="s">
        <v>657</v>
      </c>
    </row>
    <row r="29" spans="1:3" ht="27">
      <c r="A29" s="282">
        <v>24</v>
      </c>
      <c r="B29" s="289" t="s">
        <v>660</v>
      </c>
      <c r="C29" s="284" t="s">
        <v>659</v>
      </c>
    </row>
    <row r="30" spans="1:3" ht="14.25">
      <c r="A30" s="282">
        <v>25</v>
      </c>
      <c r="B30" s="289" t="s">
        <v>662</v>
      </c>
      <c r="C30" s="284" t="s">
        <v>661</v>
      </c>
    </row>
    <row r="31" spans="1:3" ht="14.25">
      <c r="A31" s="282">
        <v>26</v>
      </c>
      <c r="B31" s="289" t="s">
        <v>664</v>
      </c>
      <c r="C31" s="284" t="s">
        <v>663</v>
      </c>
    </row>
    <row r="32" spans="1:3" ht="14.25">
      <c r="A32" s="282">
        <v>27</v>
      </c>
      <c r="B32" s="289" t="s">
        <v>666</v>
      </c>
      <c r="C32" s="284" t="s">
        <v>665</v>
      </c>
    </row>
    <row r="33" spans="1:3" ht="14.25">
      <c r="A33" s="282">
        <v>28</v>
      </c>
      <c r="B33" s="289" t="s">
        <v>668</v>
      </c>
      <c r="C33" s="284" t="s">
        <v>667</v>
      </c>
    </row>
    <row r="34" spans="1:3" ht="14.25">
      <c r="A34" s="282">
        <v>29</v>
      </c>
      <c r="B34" s="289" t="s">
        <v>670</v>
      </c>
      <c r="C34" s="284" t="s">
        <v>669</v>
      </c>
    </row>
    <row r="35" spans="1:3" ht="14.25">
      <c r="A35" s="282">
        <v>30</v>
      </c>
      <c r="B35" s="289" t="s">
        <v>672</v>
      </c>
      <c r="C35" s="284" t="s">
        <v>671</v>
      </c>
    </row>
    <row r="36" spans="1:3" ht="14.25">
      <c r="A36" s="282">
        <v>31</v>
      </c>
      <c r="B36" s="289" t="s">
        <v>674</v>
      </c>
      <c r="C36" s="284" t="s">
        <v>673</v>
      </c>
    </row>
    <row r="37" spans="1:3" ht="14.25">
      <c r="A37" s="282">
        <v>32</v>
      </c>
      <c r="B37" s="289" t="s">
        <v>676</v>
      </c>
      <c r="C37" s="284" t="s">
        <v>675</v>
      </c>
    </row>
    <row r="38" spans="1:3" ht="14.25">
      <c r="A38" s="282">
        <v>33</v>
      </c>
      <c r="B38" s="289" t="s">
        <v>678</v>
      </c>
      <c r="C38" s="284" t="s">
        <v>677</v>
      </c>
    </row>
    <row r="39" spans="1:3" ht="14.25">
      <c r="A39" s="282">
        <v>34</v>
      </c>
      <c r="B39" s="289" t="s">
        <v>680</v>
      </c>
      <c r="C39" s="284" t="s">
        <v>679</v>
      </c>
    </row>
    <row r="40" spans="1:3" ht="14.25">
      <c r="A40" s="287">
        <v>35</v>
      </c>
      <c r="B40" s="290" t="s">
        <v>682</v>
      </c>
      <c r="C40" s="288" t="s">
        <v>681</v>
      </c>
    </row>
  </sheetData>
  <sheetProtection/>
  <hyperlinks>
    <hyperlink ref="B3" location="'19-1'!A1" display="市税の適用税率状況"/>
    <hyperlink ref="B4" location="'19-2'!A1" display="市税課税状況"/>
    <hyperlink ref="B5" location="'19-3'!A1" display="納税組合・固定資産台帳縦覧状況"/>
    <hyperlink ref="B6" location="'19-4(1)'!A1" display="市税徴収状況"/>
    <hyperlink ref="B7" location="'19-4(2)'!A1" display="市税徴収状況"/>
    <hyperlink ref="B8" location="'19-4(3)'!A1" display="市税徴収状況"/>
    <hyperlink ref="B9" location="'19-5'!A1" display="市税徴収諸事務件数"/>
    <hyperlink ref="B10" location="'19-6'!A1" display="個人県民税徴収状況"/>
    <hyperlink ref="B11" location="'19-7'!A1" display="国民健康保険税課税状況"/>
    <hyperlink ref="B12" location="'19-8'!A1" display="市税･国民健康保険税等還付状況"/>
    <hyperlink ref="B13" location="'19-9'!A1" display="市民税所得割納税義務者数"/>
    <hyperlink ref="B14" location="'19-10'!A1" display="市民税特別徴収状況"/>
    <hyperlink ref="B15" location="'19-11'!A1" display="所得状況"/>
    <hyperlink ref="B17" location="'19-12'!A1" display="市民税課税所得額・所得控除額および課税標準額"/>
    <hyperlink ref="B18" location="'19-13'!A1" display="控除人員状況"/>
    <hyperlink ref="B19" location="'19-14'!A1" display="扶養控除人員別納税義務者数・扶養親族数等"/>
    <hyperlink ref="B20" location="'19-15'!A1" display="青色申告および事業専従者状況"/>
    <hyperlink ref="B21" location="'19-16'!A1" display="市民税所得割額等に関する状況"/>
    <hyperlink ref="B22" location="'19-17'!A1" display="土地の課税標準額"/>
    <hyperlink ref="B23" location="'19-18'!A1" display="免税点以上家屋の状況"/>
    <hyperlink ref="B24" location="'19-19'!A1" display="償却資産の決定価格等"/>
    <hyperlink ref="B25" location="'19-20'!A1" display="償却資産の課税標準額(法定免税点以上のもの)"/>
    <hyperlink ref="B26" location="'19-21'!A1" display="償却資産の段階別納税義務者数等"/>
    <hyperlink ref="B27" location="'19-22'!A1" display="固有資産等所在市町村交付の状況-国有資産- "/>
    <hyperlink ref="B28" location="'19-23'!A1" display="固有資産等所在市町村交付の状況-公有資産-"/>
    <hyperlink ref="B29" location="'19-24'!A1" display="都市計画税納税義務者数および課税標準額 (課税標準額は免税点以上のもの)"/>
    <hyperlink ref="B30" location="'19-25'!A1" display="軽自動車税課税対象車両数"/>
    <hyperlink ref="B31" location="'19-26'!A1" display="三木市会計別歳入決算額"/>
    <hyperlink ref="B32" location="'19-27'!A1" display="三木市会計別歳出決算額"/>
    <hyperlink ref="B33" location="'19-28'!A1" display="公営企業会計決算額"/>
    <hyperlink ref="B34" location="'19-29'!A1" display="普通会計決算収支状況"/>
    <hyperlink ref="B35" location="'19-30'!A1" display="普通会計歳入状況"/>
    <hyperlink ref="B36" location="'19-31'!A1" display="普通会計歳出状況Ⅰ（性質別歳出）"/>
    <hyperlink ref="B37" location="'19-32'!A1" display="普通会計歳出状況Ⅱ（目的別歳出）"/>
    <hyperlink ref="B38" location="'19-33'!A1" display="地方交付税決定状況および財政分析"/>
    <hyperlink ref="B39" location="'19-34'!A1" display="地方債種類別現在高"/>
    <hyperlink ref="B40" location="'19-35'!A1" display="地方債借入先別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K33"/>
  <sheetViews>
    <sheetView zoomScalePageLayoutView="0" workbookViewId="0" topLeftCell="A1">
      <selection activeCell="C1" sqref="C1"/>
    </sheetView>
  </sheetViews>
  <sheetFormatPr defaultColWidth="10.875" defaultRowHeight="13.5"/>
  <cols>
    <col min="1" max="1" width="20.50390625" style="325" customWidth="1"/>
    <col min="2" max="3" width="13.00390625" style="325" customWidth="1"/>
    <col min="4" max="6" width="18.00390625" style="325" customWidth="1"/>
    <col min="7" max="7" width="0.875" style="325" customWidth="1"/>
    <col min="8" max="8" width="18.00390625" style="325" customWidth="1"/>
    <col min="9" max="9" width="12.75390625" style="325" customWidth="1"/>
    <col min="10" max="12" width="10.50390625" style="325" customWidth="1"/>
    <col min="13" max="253" width="9.00390625" style="325" customWidth="1"/>
    <col min="254" max="254" width="17.375" style="325" customWidth="1"/>
    <col min="255" max="255" width="12.375" style="325" customWidth="1"/>
    <col min="256" max="16384" width="10.875" style="325" customWidth="1"/>
  </cols>
  <sheetData>
    <row r="1" spans="1:11" ht="18" customHeight="1" thickBot="1">
      <c r="A1" s="321" t="s">
        <v>161</v>
      </c>
      <c r="B1" s="322"/>
      <c r="C1" s="322"/>
      <c r="D1" s="322"/>
      <c r="E1" s="322"/>
      <c r="F1" s="322"/>
      <c r="G1" s="322"/>
      <c r="H1" s="322"/>
      <c r="I1" s="323" t="s">
        <v>162</v>
      </c>
      <c r="J1" s="322"/>
      <c r="K1" s="324"/>
    </row>
    <row r="2" spans="1:11" ht="21" customHeight="1">
      <c r="A2" s="449" t="s">
        <v>163</v>
      </c>
      <c r="B2" s="326" t="s">
        <v>164</v>
      </c>
      <c r="C2" s="327" t="s">
        <v>717</v>
      </c>
      <c r="D2" s="451" t="s">
        <v>718</v>
      </c>
      <c r="E2" s="451" t="s">
        <v>719</v>
      </c>
      <c r="F2" s="453" t="s">
        <v>720</v>
      </c>
      <c r="G2" s="322"/>
      <c r="H2" s="455" t="s">
        <v>721</v>
      </c>
      <c r="I2" s="453" t="s">
        <v>722</v>
      </c>
      <c r="J2" s="322"/>
      <c r="K2" s="324"/>
    </row>
    <row r="3" spans="1:11" ht="21" customHeight="1" thickBot="1">
      <c r="A3" s="450"/>
      <c r="B3" s="328" t="s">
        <v>723</v>
      </c>
      <c r="C3" s="329" t="s">
        <v>724</v>
      </c>
      <c r="D3" s="452"/>
      <c r="E3" s="452"/>
      <c r="F3" s="454"/>
      <c r="G3" s="322"/>
      <c r="H3" s="456"/>
      <c r="I3" s="454"/>
      <c r="J3" s="322"/>
      <c r="K3" s="324"/>
    </row>
    <row r="4" spans="1:11" ht="21" customHeight="1">
      <c r="A4" s="330" t="s">
        <v>725</v>
      </c>
      <c r="B4" s="331"/>
      <c r="C4" s="332"/>
      <c r="D4" s="332">
        <v>2734505581</v>
      </c>
      <c r="E4" s="332">
        <v>1877881231</v>
      </c>
      <c r="F4" s="333">
        <v>809112681</v>
      </c>
      <c r="G4" s="334"/>
      <c r="H4" s="30">
        <v>47511669</v>
      </c>
      <c r="I4" s="335">
        <v>68.67351977805308</v>
      </c>
      <c r="J4" s="322"/>
      <c r="K4" s="324"/>
    </row>
    <row r="5" spans="1:11" ht="21" customHeight="1">
      <c r="A5" s="336" t="s">
        <v>726</v>
      </c>
      <c r="B5" s="337">
        <v>13537</v>
      </c>
      <c r="C5" s="338">
        <v>22652</v>
      </c>
      <c r="D5" s="338">
        <v>1941241800</v>
      </c>
      <c r="E5" s="338">
        <v>1791810794</v>
      </c>
      <c r="F5" s="339">
        <v>149431006</v>
      </c>
      <c r="G5" s="340"/>
      <c r="H5" s="39" t="s">
        <v>727</v>
      </c>
      <c r="I5" s="119">
        <v>92.30229814750538</v>
      </c>
      <c r="J5" s="322"/>
      <c r="K5" s="324"/>
    </row>
    <row r="6" spans="1:11" ht="21" customHeight="1">
      <c r="A6" s="336" t="s">
        <v>728</v>
      </c>
      <c r="B6" s="337"/>
      <c r="C6" s="338"/>
      <c r="D6" s="338">
        <v>793263781</v>
      </c>
      <c r="E6" s="338">
        <v>86070437</v>
      </c>
      <c r="F6" s="339">
        <v>659681675</v>
      </c>
      <c r="G6" s="334"/>
      <c r="H6" s="39">
        <v>47511669</v>
      </c>
      <c r="I6" s="119">
        <v>10.8501659928931</v>
      </c>
      <c r="J6" s="322"/>
      <c r="K6" s="324"/>
    </row>
    <row r="7" spans="1:11" ht="21" customHeight="1">
      <c r="A7" s="341">
        <v>25</v>
      </c>
      <c r="B7" s="337"/>
      <c r="C7" s="338"/>
      <c r="D7" s="338">
        <v>2704099581</v>
      </c>
      <c r="E7" s="338">
        <v>1851081445</v>
      </c>
      <c r="F7" s="339">
        <v>770738753</v>
      </c>
      <c r="G7" s="334"/>
      <c r="H7" s="39">
        <v>82279383</v>
      </c>
      <c r="I7" s="119">
        <v>68.45463303224409</v>
      </c>
      <c r="J7" s="322"/>
      <c r="K7" s="324"/>
    </row>
    <row r="8" spans="1:11" ht="21" customHeight="1">
      <c r="A8" s="336" t="s">
        <v>726</v>
      </c>
      <c r="B8" s="337">
        <v>13500</v>
      </c>
      <c r="C8" s="338">
        <v>22201</v>
      </c>
      <c r="D8" s="338">
        <v>1903103100</v>
      </c>
      <c r="E8" s="338">
        <v>1751274938</v>
      </c>
      <c r="F8" s="339">
        <v>151790162</v>
      </c>
      <c r="G8" s="334"/>
      <c r="H8" s="39">
        <v>38000</v>
      </c>
      <c r="I8" s="119">
        <v>92.02207373841176</v>
      </c>
      <c r="J8" s="322"/>
      <c r="K8" s="324"/>
    </row>
    <row r="9" spans="1:11" ht="21" customHeight="1">
      <c r="A9" s="336" t="s">
        <v>728</v>
      </c>
      <c r="B9" s="337"/>
      <c r="C9" s="338"/>
      <c r="D9" s="338">
        <v>800996481</v>
      </c>
      <c r="E9" s="338">
        <v>99806507</v>
      </c>
      <c r="F9" s="339">
        <v>618948591</v>
      </c>
      <c r="G9" s="334"/>
      <c r="H9" s="39">
        <v>82241383</v>
      </c>
      <c r="I9" s="119">
        <v>12.460292818689673</v>
      </c>
      <c r="J9" s="322"/>
      <c r="K9" s="324"/>
    </row>
    <row r="10" spans="1:11" ht="21" customHeight="1">
      <c r="A10" s="341">
        <v>26</v>
      </c>
      <c r="B10" s="337"/>
      <c r="C10" s="338"/>
      <c r="D10" s="338">
        <v>2598704173</v>
      </c>
      <c r="E10" s="338">
        <v>1810750373</v>
      </c>
      <c r="F10" s="339">
        <v>709815868</v>
      </c>
      <c r="G10" s="334"/>
      <c r="H10" s="39">
        <v>78137932</v>
      </c>
      <c r="I10" s="119">
        <v>69.67897276701683</v>
      </c>
      <c r="J10" s="322"/>
      <c r="K10" s="324"/>
    </row>
    <row r="11" spans="1:11" ht="21" customHeight="1">
      <c r="A11" s="336" t="s">
        <v>726</v>
      </c>
      <c r="B11" s="337">
        <v>12733</v>
      </c>
      <c r="C11" s="338">
        <v>21872</v>
      </c>
      <c r="D11" s="338">
        <v>1838748100</v>
      </c>
      <c r="E11" s="338">
        <v>1695004047</v>
      </c>
      <c r="F11" s="339">
        <v>143723353</v>
      </c>
      <c r="G11" s="340"/>
      <c r="H11" s="39">
        <v>20700</v>
      </c>
      <c r="I11" s="119">
        <v>92.18250433542256</v>
      </c>
      <c r="J11" s="322"/>
      <c r="K11" s="324"/>
    </row>
    <row r="12" spans="1:11" ht="21" customHeight="1">
      <c r="A12" s="336" t="s">
        <v>728</v>
      </c>
      <c r="B12" s="337"/>
      <c r="C12" s="338"/>
      <c r="D12" s="338">
        <v>759956073</v>
      </c>
      <c r="E12" s="338">
        <v>115746326</v>
      </c>
      <c r="F12" s="339">
        <v>566092515</v>
      </c>
      <c r="G12" s="334"/>
      <c r="H12" s="39">
        <v>78117232</v>
      </c>
      <c r="I12" s="119">
        <v>15.230660048952593</v>
      </c>
      <c r="J12" s="342"/>
      <c r="K12" s="324"/>
    </row>
    <row r="13" spans="1:11" ht="21" customHeight="1">
      <c r="A13" s="341">
        <v>27</v>
      </c>
      <c r="B13" s="337"/>
      <c r="C13" s="338"/>
      <c r="D13" s="338">
        <v>2441734868</v>
      </c>
      <c r="E13" s="338">
        <v>1736858194</v>
      </c>
      <c r="F13" s="339">
        <v>630853763</v>
      </c>
      <c r="G13" s="334"/>
      <c r="H13" s="39">
        <v>74022911</v>
      </c>
      <c r="I13" s="119">
        <v>71.13213710310173</v>
      </c>
      <c r="J13" s="342"/>
      <c r="K13" s="324"/>
    </row>
    <row r="14" spans="1:11" ht="21" customHeight="1">
      <c r="A14" s="336" t="s">
        <v>726</v>
      </c>
      <c r="B14" s="337">
        <v>12624</v>
      </c>
      <c r="C14" s="338">
        <v>21356</v>
      </c>
      <c r="D14" s="338">
        <v>1741534380</v>
      </c>
      <c r="E14" s="338">
        <v>1623920539</v>
      </c>
      <c r="F14" s="339">
        <v>117608241</v>
      </c>
      <c r="G14" s="334"/>
      <c r="H14" s="39">
        <v>5600</v>
      </c>
      <c r="I14" s="119">
        <v>93.2465392385765</v>
      </c>
      <c r="J14" s="342"/>
      <c r="K14" s="324"/>
    </row>
    <row r="15" spans="1:11" ht="21" customHeight="1">
      <c r="A15" s="336" t="s">
        <v>728</v>
      </c>
      <c r="B15" s="337"/>
      <c r="C15" s="338"/>
      <c r="D15" s="338">
        <v>700200488</v>
      </c>
      <c r="E15" s="338">
        <v>112937655</v>
      </c>
      <c r="F15" s="339">
        <v>513245522</v>
      </c>
      <c r="G15" s="334"/>
      <c r="H15" s="39">
        <v>74017311</v>
      </c>
      <c r="I15" s="119">
        <v>16.12933108952646</v>
      </c>
      <c r="J15" s="342"/>
      <c r="K15" s="324"/>
    </row>
    <row r="16" spans="1:11" ht="21" customHeight="1">
      <c r="A16" s="341">
        <v>28</v>
      </c>
      <c r="B16" s="318"/>
      <c r="C16" s="135"/>
      <c r="D16" s="135">
        <v>2321299769</v>
      </c>
      <c r="E16" s="135">
        <v>1715557182</v>
      </c>
      <c r="F16" s="136">
        <v>539863280</v>
      </c>
      <c r="G16" s="134"/>
      <c r="H16" s="343">
        <v>65879307</v>
      </c>
      <c r="I16" s="344">
        <v>73.9</v>
      </c>
      <c r="J16" s="342"/>
      <c r="K16" s="324"/>
    </row>
    <row r="17" spans="1:11" ht="21" customHeight="1">
      <c r="A17" s="336" t="s">
        <v>726</v>
      </c>
      <c r="B17" s="318">
        <v>12216</v>
      </c>
      <c r="C17" s="135">
        <v>20307</v>
      </c>
      <c r="D17" s="135">
        <v>1700803100</v>
      </c>
      <c r="E17" s="135">
        <v>1605098730</v>
      </c>
      <c r="F17" s="136">
        <v>95572370</v>
      </c>
      <c r="G17" s="134"/>
      <c r="H17" s="39">
        <v>132000</v>
      </c>
      <c r="I17" s="344">
        <v>94.4</v>
      </c>
      <c r="J17" s="342"/>
      <c r="K17" s="324"/>
    </row>
    <row r="18" spans="1:11" ht="21" customHeight="1" thickBot="1">
      <c r="A18" s="345" t="s">
        <v>728</v>
      </c>
      <c r="B18" s="320"/>
      <c r="C18" s="137"/>
      <c r="D18" s="137">
        <v>620496669</v>
      </c>
      <c r="E18" s="137">
        <v>110458452</v>
      </c>
      <c r="F18" s="138">
        <v>444290910</v>
      </c>
      <c r="G18" s="134"/>
      <c r="H18" s="346">
        <v>65747307</v>
      </c>
      <c r="I18" s="347">
        <v>17.8</v>
      </c>
      <c r="J18" s="342"/>
      <c r="K18" s="324"/>
    </row>
    <row r="19" spans="1:11" ht="18" customHeight="1">
      <c r="A19" s="321" t="s">
        <v>165</v>
      </c>
      <c r="B19" s="348"/>
      <c r="C19" s="134"/>
      <c r="D19" s="322"/>
      <c r="E19" s="322"/>
      <c r="F19" s="322"/>
      <c r="G19" s="322"/>
      <c r="H19" s="322"/>
      <c r="I19" s="342"/>
      <c r="J19" s="342"/>
      <c r="K19" s="324"/>
    </row>
    <row r="20" spans="1:8" ht="18" customHeight="1">
      <c r="A20" s="321"/>
      <c r="B20" s="349"/>
      <c r="C20" s="349"/>
      <c r="D20" s="349"/>
      <c r="E20" s="349"/>
      <c r="F20" s="349"/>
      <c r="G20" s="349"/>
      <c r="H20" s="349"/>
    </row>
    <row r="21" spans="1:8" ht="12">
      <c r="A21" s="342"/>
      <c r="B21" s="342"/>
      <c r="C21" s="342"/>
      <c r="D21" s="342"/>
      <c r="E21" s="342"/>
      <c r="F21" s="342"/>
      <c r="G21" s="342"/>
      <c r="H21" s="342"/>
    </row>
    <row r="22" spans="1:8" ht="12">
      <c r="A22" s="342"/>
      <c r="B22" s="342"/>
      <c r="C22" s="342"/>
      <c r="D22" s="342"/>
      <c r="E22" s="342"/>
      <c r="F22" s="342"/>
      <c r="G22" s="342"/>
      <c r="H22" s="342"/>
    </row>
    <row r="23" spans="1:8" ht="12">
      <c r="A23" s="342"/>
      <c r="B23" s="342"/>
      <c r="C23" s="342"/>
      <c r="D23" s="342"/>
      <c r="E23" s="342"/>
      <c r="F23" s="342"/>
      <c r="G23" s="342"/>
      <c r="H23" s="342"/>
    </row>
    <row r="24" spans="1:8" ht="12">
      <c r="A24" s="342"/>
      <c r="B24" s="342"/>
      <c r="C24" s="342"/>
      <c r="D24" s="342"/>
      <c r="E24" s="342"/>
      <c r="F24" s="342"/>
      <c r="G24" s="342"/>
      <c r="H24" s="342"/>
    </row>
    <row r="25" spans="1:8" ht="12">
      <c r="A25" s="342"/>
      <c r="B25" s="342"/>
      <c r="C25" s="342"/>
      <c r="D25" s="342"/>
      <c r="E25" s="342"/>
      <c r="F25" s="342"/>
      <c r="G25" s="342"/>
      <c r="H25" s="342"/>
    </row>
    <row r="26" spans="1:8" ht="12">
      <c r="A26" s="342"/>
      <c r="B26" s="342"/>
      <c r="C26" s="342"/>
      <c r="D26" s="342"/>
      <c r="E26" s="342"/>
      <c r="F26" s="342"/>
      <c r="G26" s="342"/>
      <c r="H26" s="342"/>
    </row>
    <row r="27" spans="1:8" ht="12">
      <c r="A27" s="342"/>
      <c r="B27" s="342"/>
      <c r="C27" s="342"/>
      <c r="D27" s="342"/>
      <c r="E27" s="342"/>
      <c r="F27" s="342"/>
      <c r="G27" s="342"/>
      <c r="H27" s="342"/>
    </row>
    <row r="28" spans="1:8" ht="12">
      <c r="A28" s="342"/>
      <c r="B28" s="342"/>
      <c r="C28" s="342"/>
      <c r="D28" s="342"/>
      <c r="E28" s="342"/>
      <c r="F28" s="342"/>
      <c r="G28" s="342"/>
      <c r="H28" s="342"/>
    </row>
    <row r="29" spans="1:8" ht="12">
      <c r="A29" s="342"/>
      <c r="B29" s="342"/>
      <c r="C29" s="342"/>
      <c r="D29" s="342"/>
      <c r="E29" s="342"/>
      <c r="F29" s="342"/>
      <c r="G29" s="342"/>
      <c r="H29" s="342"/>
    </row>
    <row r="30" spans="1:8" ht="12">
      <c r="A30" s="342"/>
      <c r="B30" s="342"/>
      <c r="C30" s="342"/>
      <c r="D30" s="342"/>
      <c r="E30" s="342"/>
      <c r="F30" s="342"/>
      <c r="G30" s="342"/>
      <c r="H30" s="342"/>
    </row>
    <row r="31" spans="1:8" ht="12">
      <c r="A31" s="342"/>
      <c r="B31" s="342"/>
      <c r="C31" s="342"/>
      <c r="D31" s="342"/>
      <c r="E31" s="342"/>
      <c r="F31" s="342"/>
      <c r="G31" s="342"/>
      <c r="H31" s="342"/>
    </row>
    <row r="32" spans="1:8" ht="12">
      <c r="A32" s="342"/>
      <c r="B32" s="342"/>
      <c r="C32" s="342"/>
      <c r="D32" s="342"/>
      <c r="E32" s="342"/>
      <c r="F32" s="342"/>
      <c r="G32" s="342"/>
      <c r="H32" s="342"/>
    </row>
    <row r="33" spans="1:8" ht="12">
      <c r="A33" s="342"/>
      <c r="B33" s="342"/>
      <c r="C33" s="342"/>
      <c r="D33" s="342"/>
      <c r="E33" s="342"/>
      <c r="F33" s="342"/>
      <c r="G33" s="342"/>
      <c r="H33" s="342"/>
    </row>
  </sheetData>
  <sheetProtection/>
  <mergeCells count="6">
    <mergeCell ref="A2:A3"/>
    <mergeCell ref="D2:D3"/>
    <mergeCell ref="E2:E3"/>
    <mergeCell ref="F2:F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10"/>
  <sheetViews>
    <sheetView zoomScalePageLayoutView="0" workbookViewId="0" topLeftCell="A1">
      <selection activeCell="A9" sqref="A9"/>
    </sheetView>
  </sheetViews>
  <sheetFormatPr defaultColWidth="9.00390625" defaultRowHeight="13.5"/>
  <cols>
    <col min="1" max="1" width="11.375" style="1" customWidth="1"/>
    <col min="2" max="42" width="8.75390625" style="1" customWidth="1"/>
    <col min="43" max="16384" width="9.00390625" style="1" customWidth="1"/>
  </cols>
  <sheetData>
    <row r="1" spans="1:21" ht="18" customHeight="1" thickBot="1">
      <c r="A1" s="4" t="s">
        <v>166</v>
      </c>
      <c r="E1" s="57"/>
      <c r="I1" s="57"/>
      <c r="M1" s="57"/>
      <c r="Q1" s="57"/>
      <c r="U1" s="57" t="s">
        <v>167</v>
      </c>
    </row>
    <row r="2" spans="1:21" s="113" customFormat="1" ht="14.25" customHeight="1">
      <c r="A2" s="409" t="s">
        <v>729</v>
      </c>
      <c r="B2" s="411" t="s">
        <v>693</v>
      </c>
      <c r="C2" s="413"/>
      <c r="D2" s="413"/>
      <c r="E2" s="412"/>
      <c r="F2" s="389">
        <v>25</v>
      </c>
      <c r="G2" s="413"/>
      <c r="H2" s="413"/>
      <c r="I2" s="412"/>
      <c r="J2" s="389">
        <v>26</v>
      </c>
      <c r="K2" s="413"/>
      <c r="L2" s="413"/>
      <c r="M2" s="412"/>
      <c r="N2" s="389">
        <v>27</v>
      </c>
      <c r="O2" s="413"/>
      <c r="P2" s="413"/>
      <c r="Q2" s="413"/>
      <c r="R2" s="389">
        <v>28</v>
      </c>
      <c r="S2" s="413"/>
      <c r="T2" s="413"/>
      <c r="U2" s="413"/>
    </row>
    <row r="3" spans="1:21" s="113" customFormat="1" ht="14.25" customHeight="1">
      <c r="A3" s="448"/>
      <c r="B3" s="461" t="s">
        <v>98</v>
      </c>
      <c r="C3" s="457" t="s">
        <v>168</v>
      </c>
      <c r="D3" s="140" t="s">
        <v>169</v>
      </c>
      <c r="E3" s="457" t="s">
        <v>170</v>
      </c>
      <c r="F3" s="457" t="s">
        <v>98</v>
      </c>
      <c r="G3" s="457" t="s">
        <v>168</v>
      </c>
      <c r="H3" s="140" t="s">
        <v>169</v>
      </c>
      <c r="I3" s="457" t="s">
        <v>170</v>
      </c>
      <c r="J3" s="457" t="s">
        <v>98</v>
      </c>
      <c r="K3" s="457" t="s">
        <v>168</v>
      </c>
      <c r="L3" s="140" t="s">
        <v>169</v>
      </c>
      <c r="M3" s="457" t="s">
        <v>170</v>
      </c>
      <c r="N3" s="457" t="s">
        <v>98</v>
      </c>
      <c r="O3" s="457" t="s">
        <v>168</v>
      </c>
      <c r="P3" s="140" t="s">
        <v>169</v>
      </c>
      <c r="Q3" s="459" t="s">
        <v>170</v>
      </c>
      <c r="R3" s="457" t="s">
        <v>98</v>
      </c>
      <c r="S3" s="457" t="s">
        <v>168</v>
      </c>
      <c r="T3" s="140" t="s">
        <v>169</v>
      </c>
      <c r="U3" s="459" t="s">
        <v>170</v>
      </c>
    </row>
    <row r="4" spans="1:21" s="113" customFormat="1" ht="14.25" customHeight="1" thickBot="1">
      <c r="A4" s="410"/>
      <c r="B4" s="462"/>
      <c r="C4" s="458"/>
      <c r="D4" s="141" t="s">
        <v>171</v>
      </c>
      <c r="E4" s="458"/>
      <c r="F4" s="458"/>
      <c r="G4" s="458"/>
      <c r="H4" s="141" t="s">
        <v>171</v>
      </c>
      <c r="I4" s="458"/>
      <c r="J4" s="458"/>
      <c r="K4" s="458"/>
      <c r="L4" s="141" t="s">
        <v>171</v>
      </c>
      <c r="M4" s="458"/>
      <c r="N4" s="458"/>
      <c r="O4" s="458"/>
      <c r="P4" s="141" t="s">
        <v>171</v>
      </c>
      <c r="Q4" s="460"/>
      <c r="R4" s="458"/>
      <c r="S4" s="458"/>
      <c r="T4" s="141" t="s">
        <v>171</v>
      </c>
      <c r="U4" s="460"/>
    </row>
    <row r="5" spans="1:21" s="93" customFormat="1" ht="23.25" customHeight="1">
      <c r="A5" s="291" t="s">
        <v>730</v>
      </c>
      <c r="B5" s="350">
        <v>6745</v>
      </c>
      <c r="C5" s="142">
        <v>3508</v>
      </c>
      <c r="D5" s="142">
        <v>1704</v>
      </c>
      <c r="E5" s="142">
        <v>1533</v>
      </c>
      <c r="F5" s="142">
        <v>6714</v>
      </c>
      <c r="G5" s="142">
        <v>2749</v>
      </c>
      <c r="H5" s="142">
        <v>2398</v>
      </c>
      <c r="I5" s="61">
        <v>1567</v>
      </c>
      <c r="J5" s="142">
        <v>7427</v>
      </c>
      <c r="K5" s="142">
        <v>3052</v>
      </c>
      <c r="L5" s="142">
        <v>2379</v>
      </c>
      <c r="M5" s="61">
        <v>1996</v>
      </c>
      <c r="N5" s="142">
        <v>7097</v>
      </c>
      <c r="O5" s="142">
        <v>3295</v>
      </c>
      <c r="P5" s="142">
        <v>2227</v>
      </c>
      <c r="Q5" s="61">
        <v>1575</v>
      </c>
      <c r="R5" s="142">
        <v>7223</v>
      </c>
      <c r="S5" s="142">
        <v>2974</v>
      </c>
      <c r="T5" s="142">
        <v>2723</v>
      </c>
      <c r="U5" s="61">
        <v>1526</v>
      </c>
    </row>
    <row r="6" spans="1:21" s="93" customFormat="1" ht="23.25" customHeight="1" thickBot="1">
      <c r="A6" s="319" t="s">
        <v>172</v>
      </c>
      <c r="B6" s="351">
        <v>122296</v>
      </c>
      <c r="C6" s="72">
        <v>47872</v>
      </c>
      <c r="D6" s="72">
        <v>20818</v>
      </c>
      <c r="E6" s="72">
        <v>53606</v>
      </c>
      <c r="F6" s="72">
        <v>109414</v>
      </c>
      <c r="G6" s="72">
        <v>33940</v>
      </c>
      <c r="H6" s="72">
        <v>22885</v>
      </c>
      <c r="I6" s="64">
        <v>52589</v>
      </c>
      <c r="J6" s="72">
        <v>113456</v>
      </c>
      <c r="K6" s="72">
        <v>44842</v>
      </c>
      <c r="L6" s="72">
        <v>24535</v>
      </c>
      <c r="M6" s="64">
        <v>44079</v>
      </c>
      <c r="N6" s="72">
        <v>128559</v>
      </c>
      <c r="O6" s="72">
        <v>43930</v>
      </c>
      <c r="P6" s="72">
        <v>23069</v>
      </c>
      <c r="Q6" s="64">
        <v>61560</v>
      </c>
      <c r="R6" s="72">
        <v>108146</v>
      </c>
      <c r="S6" s="72">
        <v>33171</v>
      </c>
      <c r="T6" s="72">
        <v>27811</v>
      </c>
      <c r="U6" s="64">
        <v>47164</v>
      </c>
    </row>
    <row r="7" spans="1:21" ht="18" customHeight="1">
      <c r="A7" s="4" t="s">
        <v>160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ht="12">
      <c r="A8" s="144"/>
    </row>
    <row r="9" ht="12">
      <c r="A9" s="93"/>
    </row>
    <row r="10" ht="12">
      <c r="A10" s="113"/>
    </row>
  </sheetData>
  <sheetProtection/>
  <mergeCells count="21">
    <mergeCell ref="R2:U2"/>
    <mergeCell ref="B3:B4"/>
    <mergeCell ref="C3:C4"/>
    <mergeCell ref="E3:E4"/>
    <mergeCell ref="F3:F4"/>
    <mergeCell ref="N3:N4"/>
    <mergeCell ref="A2:A4"/>
    <mergeCell ref="B2:E2"/>
    <mergeCell ref="F2:I2"/>
    <mergeCell ref="J2:M2"/>
    <mergeCell ref="N2:Q2"/>
    <mergeCell ref="O3:O4"/>
    <mergeCell ref="Q3:Q4"/>
    <mergeCell ref="R3:R4"/>
    <mergeCell ref="S3:S4"/>
    <mergeCell ref="U3:U4"/>
    <mergeCell ref="G3:G4"/>
    <mergeCell ref="I3:I4"/>
    <mergeCell ref="J3:J4"/>
    <mergeCell ref="K3:K4"/>
    <mergeCell ref="M3:M4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35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11.375" style="1" customWidth="1"/>
    <col min="2" max="5" width="9.125" style="1" customWidth="1"/>
    <col min="6" max="9" width="8.75390625" style="1" customWidth="1"/>
    <col min="10" max="17" width="7.00390625" style="1" customWidth="1"/>
    <col min="18" max="18" width="7.25390625" style="1" customWidth="1"/>
    <col min="19" max="21" width="6.50390625" style="1" customWidth="1"/>
    <col min="22" max="16384" width="9.00390625" style="1" customWidth="1"/>
  </cols>
  <sheetData>
    <row r="1" spans="1:20" ht="18" customHeight="1" thickBot="1">
      <c r="A1" s="4" t="s">
        <v>173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117"/>
      <c r="T1" s="57" t="s">
        <v>174</v>
      </c>
    </row>
    <row r="2" spans="1:20" s="146" customFormat="1" ht="17.25" customHeight="1">
      <c r="A2" s="466" t="s">
        <v>731</v>
      </c>
      <c r="B2" s="468" t="s">
        <v>175</v>
      </c>
      <c r="C2" s="463" t="s">
        <v>176</v>
      </c>
      <c r="D2" s="464"/>
      <c r="E2" s="465"/>
      <c r="F2" s="463" t="s">
        <v>177</v>
      </c>
      <c r="G2" s="464"/>
      <c r="H2" s="465"/>
      <c r="I2" s="145" t="s">
        <v>732</v>
      </c>
      <c r="J2" s="470" t="s">
        <v>733</v>
      </c>
      <c r="K2" s="471"/>
      <c r="L2" s="463" t="s">
        <v>178</v>
      </c>
      <c r="M2" s="464"/>
      <c r="N2" s="465"/>
      <c r="O2" s="463" t="s">
        <v>179</v>
      </c>
      <c r="P2" s="464"/>
      <c r="Q2" s="465"/>
      <c r="R2" s="463" t="s">
        <v>180</v>
      </c>
      <c r="S2" s="464"/>
      <c r="T2" s="464"/>
    </row>
    <row r="3" spans="1:20" s="146" customFormat="1" ht="17.25" customHeight="1" thickBot="1">
      <c r="A3" s="467"/>
      <c r="B3" s="469"/>
      <c r="C3" s="147" t="s">
        <v>98</v>
      </c>
      <c r="D3" s="147" t="s">
        <v>181</v>
      </c>
      <c r="E3" s="147" t="s">
        <v>13</v>
      </c>
      <c r="F3" s="147" t="s">
        <v>98</v>
      </c>
      <c r="G3" s="147" t="s">
        <v>181</v>
      </c>
      <c r="H3" s="147" t="s">
        <v>13</v>
      </c>
      <c r="I3" s="148" t="s">
        <v>98</v>
      </c>
      <c r="J3" s="149" t="s">
        <v>181</v>
      </c>
      <c r="K3" s="147" t="s">
        <v>13</v>
      </c>
      <c r="L3" s="147" t="s">
        <v>98</v>
      </c>
      <c r="M3" s="147" t="s">
        <v>181</v>
      </c>
      <c r="N3" s="147" t="s">
        <v>13</v>
      </c>
      <c r="O3" s="147" t="s">
        <v>98</v>
      </c>
      <c r="P3" s="147" t="s">
        <v>181</v>
      </c>
      <c r="Q3" s="147" t="s">
        <v>13</v>
      </c>
      <c r="R3" s="147" t="s">
        <v>98</v>
      </c>
      <c r="S3" s="147" t="s">
        <v>181</v>
      </c>
      <c r="T3" s="148" t="s">
        <v>13</v>
      </c>
    </row>
    <row r="4" spans="1:20" ht="21.75" customHeight="1">
      <c r="A4" s="144" t="s">
        <v>734</v>
      </c>
      <c r="B4" s="352">
        <v>33927</v>
      </c>
      <c r="C4" s="69">
        <v>25756</v>
      </c>
      <c r="D4" s="69">
        <v>23181</v>
      </c>
      <c r="E4" s="69">
        <v>2575</v>
      </c>
      <c r="F4" s="69">
        <v>1394</v>
      </c>
      <c r="G4" s="69">
        <v>1193</v>
      </c>
      <c r="H4" s="69">
        <v>201</v>
      </c>
      <c r="I4" s="62">
        <v>101</v>
      </c>
      <c r="J4" s="68">
        <v>85</v>
      </c>
      <c r="K4" s="69">
        <v>16</v>
      </c>
      <c r="L4" s="69" t="s">
        <v>80</v>
      </c>
      <c r="M4" s="69" t="s">
        <v>80</v>
      </c>
      <c r="N4" s="69" t="s">
        <v>80</v>
      </c>
      <c r="O4" s="69">
        <v>6474</v>
      </c>
      <c r="P4" s="69">
        <v>5954</v>
      </c>
      <c r="Q4" s="69">
        <v>520</v>
      </c>
      <c r="R4" s="69">
        <v>202</v>
      </c>
      <c r="S4" s="69">
        <v>198</v>
      </c>
      <c r="T4" s="62">
        <v>4</v>
      </c>
    </row>
    <row r="5" spans="1:20" ht="21.75" customHeight="1">
      <c r="A5" s="144">
        <v>26</v>
      </c>
      <c r="B5" s="352">
        <v>33776</v>
      </c>
      <c r="C5" s="69">
        <v>25421</v>
      </c>
      <c r="D5" s="69">
        <v>23120</v>
      </c>
      <c r="E5" s="69">
        <v>2301</v>
      </c>
      <c r="F5" s="69">
        <v>1421</v>
      </c>
      <c r="G5" s="69">
        <v>1252</v>
      </c>
      <c r="H5" s="69">
        <v>169</v>
      </c>
      <c r="I5" s="62">
        <v>96</v>
      </c>
      <c r="J5" s="68">
        <v>81</v>
      </c>
      <c r="K5" s="69">
        <v>15</v>
      </c>
      <c r="L5" s="69" t="s">
        <v>80</v>
      </c>
      <c r="M5" s="69" t="s">
        <v>80</v>
      </c>
      <c r="N5" s="69" t="s">
        <v>80</v>
      </c>
      <c r="O5" s="69">
        <v>6468</v>
      </c>
      <c r="P5" s="69">
        <v>5914</v>
      </c>
      <c r="Q5" s="69">
        <v>554</v>
      </c>
      <c r="R5" s="69">
        <v>370</v>
      </c>
      <c r="S5" s="69">
        <v>361</v>
      </c>
      <c r="T5" s="62">
        <v>9</v>
      </c>
    </row>
    <row r="6" spans="1:20" ht="21.75" customHeight="1">
      <c r="A6" s="144">
        <v>27</v>
      </c>
      <c r="B6" s="352">
        <v>33468</v>
      </c>
      <c r="C6" s="69">
        <v>25443</v>
      </c>
      <c r="D6" s="69">
        <v>23146</v>
      </c>
      <c r="E6" s="69">
        <v>2297</v>
      </c>
      <c r="F6" s="69">
        <v>1388</v>
      </c>
      <c r="G6" s="69">
        <v>1244</v>
      </c>
      <c r="H6" s="69">
        <v>144</v>
      </c>
      <c r="I6" s="62">
        <v>122</v>
      </c>
      <c r="J6" s="68">
        <v>108</v>
      </c>
      <c r="K6" s="69">
        <v>14</v>
      </c>
      <c r="L6" s="69" t="s">
        <v>80</v>
      </c>
      <c r="M6" s="69" t="s">
        <v>80</v>
      </c>
      <c r="N6" s="69" t="s">
        <v>80</v>
      </c>
      <c r="O6" s="69">
        <v>6223</v>
      </c>
      <c r="P6" s="69">
        <v>5662</v>
      </c>
      <c r="Q6" s="69">
        <v>561</v>
      </c>
      <c r="R6" s="69">
        <v>292</v>
      </c>
      <c r="S6" s="69">
        <v>282</v>
      </c>
      <c r="T6" s="62">
        <v>10</v>
      </c>
    </row>
    <row r="7" spans="1:20" ht="21.75" customHeight="1">
      <c r="A7" s="144">
        <v>28</v>
      </c>
      <c r="B7" s="352">
        <v>33969</v>
      </c>
      <c r="C7" s="69">
        <v>25704</v>
      </c>
      <c r="D7" s="69">
        <v>23366</v>
      </c>
      <c r="E7" s="69">
        <v>2338</v>
      </c>
      <c r="F7" s="69">
        <v>1419</v>
      </c>
      <c r="G7" s="69">
        <v>1246</v>
      </c>
      <c r="H7" s="69">
        <v>173</v>
      </c>
      <c r="I7" s="62">
        <v>139</v>
      </c>
      <c r="J7" s="68">
        <v>124</v>
      </c>
      <c r="K7" s="69">
        <v>15</v>
      </c>
      <c r="L7" s="69" t="s">
        <v>80</v>
      </c>
      <c r="M7" s="69" t="s">
        <v>80</v>
      </c>
      <c r="N7" s="69" t="s">
        <v>80</v>
      </c>
      <c r="O7" s="69">
        <v>6373</v>
      </c>
      <c r="P7" s="69">
        <v>5780</v>
      </c>
      <c r="Q7" s="69">
        <v>593</v>
      </c>
      <c r="R7" s="69">
        <v>334</v>
      </c>
      <c r="S7" s="69">
        <v>325</v>
      </c>
      <c r="T7" s="62">
        <v>9</v>
      </c>
    </row>
    <row r="8" spans="1:20" ht="21.75" customHeight="1" thickBot="1">
      <c r="A8" s="319">
        <v>29</v>
      </c>
      <c r="B8" s="351">
        <v>34142</v>
      </c>
      <c r="C8" s="72">
        <v>25956</v>
      </c>
      <c r="D8" s="72">
        <v>23604</v>
      </c>
      <c r="E8" s="72">
        <v>2352</v>
      </c>
      <c r="F8" s="72">
        <v>1398</v>
      </c>
      <c r="G8" s="72">
        <v>1236</v>
      </c>
      <c r="H8" s="72">
        <v>162</v>
      </c>
      <c r="I8" s="64">
        <v>120</v>
      </c>
      <c r="J8" s="71">
        <v>112</v>
      </c>
      <c r="K8" s="72">
        <v>8</v>
      </c>
      <c r="L8" s="72" t="s">
        <v>80</v>
      </c>
      <c r="M8" s="72" t="s">
        <v>80</v>
      </c>
      <c r="N8" s="72" t="s">
        <v>80</v>
      </c>
      <c r="O8" s="72">
        <v>6384</v>
      </c>
      <c r="P8" s="72">
        <v>5784</v>
      </c>
      <c r="Q8" s="72">
        <v>600</v>
      </c>
      <c r="R8" s="72">
        <v>284</v>
      </c>
      <c r="S8" s="72">
        <v>277</v>
      </c>
      <c r="T8" s="64">
        <v>7</v>
      </c>
    </row>
    <row r="9" spans="1:14" ht="18" customHeight="1">
      <c r="A9" s="53" t="s">
        <v>182</v>
      </c>
      <c r="B9" s="76"/>
      <c r="C9" s="76"/>
      <c r="D9" s="76"/>
      <c r="E9" s="76"/>
      <c r="F9" s="76"/>
      <c r="G9" s="76"/>
      <c r="H9" s="76"/>
      <c r="I9" s="76"/>
      <c r="J9" s="76"/>
      <c r="K9" s="120"/>
      <c r="L9" s="76"/>
      <c r="M9" s="76"/>
      <c r="N9" s="117"/>
    </row>
    <row r="10" spans="1:14" ht="18" customHeight="1">
      <c r="A10" s="53" t="s">
        <v>735</v>
      </c>
      <c r="B10" s="76"/>
      <c r="C10" s="76"/>
      <c r="D10" s="76"/>
      <c r="E10" s="76"/>
      <c r="F10" s="76"/>
      <c r="G10" s="76"/>
      <c r="H10" s="76"/>
      <c r="I10" s="76"/>
      <c r="J10" s="53"/>
      <c r="L10" s="76"/>
      <c r="M10" s="76"/>
      <c r="N10" s="117"/>
    </row>
    <row r="11" spans="1:14" ht="18" customHeight="1">
      <c r="A11" s="53" t="s">
        <v>736</v>
      </c>
      <c r="B11" s="76"/>
      <c r="C11" s="76"/>
      <c r="D11" s="76"/>
      <c r="E11" s="76"/>
      <c r="F11" s="76"/>
      <c r="G11" s="76"/>
      <c r="H11" s="76"/>
      <c r="I11" s="76"/>
      <c r="J11" s="53"/>
      <c r="L11" s="76"/>
      <c r="M11" s="76"/>
      <c r="N11" s="117"/>
    </row>
    <row r="12" spans="1:14" ht="12">
      <c r="A12" s="150"/>
      <c r="B12" s="76"/>
      <c r="C12" s="76"/>
      <c r="D12" s="76"/>
      <c r="E12" s="76"/>
      <c r="F12" s="76"/>
      <c r="G12" s="76"/>
      <c r="H12" s="132"/>
      <c r="I12" s="76"/>
      <c r="J12" s="76"/>
      <c r="K12" s="120"/>
      <c r="L12" s="76"/>
      <c r="M12" s="76"/>
      <c r="N12" s="117"/>
    </row>
    <row r="13" spans="1:14" ht="12">
      <c r="A13" s="150"/>
      <c r="B13" s="76"/>
      <c r="C13" s="76"/>
      <c r="D13" s="76"/>
      <c r="E13" s="76"/>
      <c r="F13" s="76"/>
      <c r="G13" s="76"/>
      <c r="H13" s="76"/>
      <c r="I13" s="76"/>
      <c r="J13" s="76"/>
      <c r="K13" s="120"/>
      <c r="L13" s="76"/>
      <c r="M13" s="95"/>
      <c r="N13" s="117"/>
    </row>
    <row r="14" spans="1:14" ht="12">
      <c r="A14" s="144"/>
      <c r="B14" s="76"/>
      <c r="C14" s="76"/>
      <c r="D14" s="76"/>
      <c r="E14" s="76"/>
      <c r="F14" s="76"/>
      <c r="G14" s="76"/>
      <c r="H14" s="76"/>
      <c r="I14" s="76"/>
      <c r="J14" s="76"/>
      <c r="K14" s="120"/>
      <c r="L14" s="76"/>
      <c r="M14" s="95"/>
      <c r="N14" s="117"/>
    </row>
    <row r="15" spans="1:14" ht="12">
      <c r="A15" s="150"/>
      <c r="B15" s="76"/>
      <c r="C15" s="76"/>
      <c r="D15" s="76"/>
      <c r="E15" s="76"/>
      <c r="F15" s="76"/>
      <c r="G15" s="76"/>
      <c r="H15" s="76"/>
      <c r="I15" s="76"/>
      <c r="J15" s="76"/>
      <c r="K15" s="120"/>
      <c r="L15" s="76"/>
      <c r="M15" s="95"/>
      <c r="N15" s="117"/>
    </row>
    <row r="16" spans="1:14" ht="12">
      <c r="A16" s="150"/>
      <c r="B16" s="76"/>
      <c r="C16" s="76"/>
      <c r="D16" s="76"/>
      <c r="E16" s="76"/>
      <c r="F16" s="76"/>
      <c r="G16" s="76"/>
      <c r="H16" s="76"/>
      <c r="I16" s="76"/>
      <c r="J16" s="76"/>
      <c r="K16" s="120"/>
      <c r="L16" s="76"/>
      <c r="M16" s="95"/>
      <c r="N16" s="117"/>
    </row>
    <row r="17" spans="1:14" ht="12">
      <c r="A17" s="144"/>
      <c r="B17" s="76"/>
      <c r="C17" s="76"/>
      <c r="D17" s="76"/>
      <c r="E17" s="76"/>
      <c r="F17" s="76"/>
      <c r="G17" s="76"/>
      <c r="H17" s="76"/>
      <c r="I17" s="76"/>
      <c r="J17" s="76"/>
      <c r="K17" s="120"/>
      <c r="L17" s="76"/>
      <c r="M17" s="95"/>
      <c r="N17" s="117"/>
    </row>
    <row r="18" spans="1:14" ht="12">
      <c r="A18" s="150"/>
      <c r="B18" s="76"/>
      <c r="C18" s="76"/>
      <c r="D18" s="76"/>
      <c r="E18" s="76"/>
      <c r="F18" s="76"/>
      <c r="G18" s="76"/>
      <c r="H18" s="76"/>
      <c r="I18" s="76"/>
      <c r="J18" s="76"/>
      <c r="K18" s="120"/>
      <c r="L18" s="76"/>
      <c r="M18" s="95"/>
      <c r="N18" s="117"/>
    </row>
    <row r="19" spans="1:14" ht="12">
      <c r="A19" s="150"/>
      <c r="B19" s="76"/>
      <c r="C19" s="76"/>
      <c r="D19" s="76"/>
      <c r="E19" s="76"/>
      <c r="F19" s="76"/>
      <c r="G19" s="76"/>
      <c r="H19" s="76"/>
      <c r="I19" s="76"/>
      <c r="J19" s="76"/>
      <c r="K19" s="120"/>
      <c r="L19" s="76"/>
      <c r="M19" s="95"/>
      <c r="N19" s="117"/>
    </row>
    <row r="20" spans="1:14" ht="12">
      <c r="A20" s="151"/>
      <c r="B20" s="76"/>
      <c r="C20" s="152"/>
      <c r="D20" s="76"/>
      <c r="E20" s="76"/>
      <c r="F20" s="76"/>
      <c r="G20" s="76"/>
      <c r="H20" s="76"/>
      <c r="I20" s="76"/>
      <c r="J20" s="76"/>
      <c r="K20" s="120"/>
      <c r="L20" s="95"/>
      <c r="M20" s="95"/>
      <c r="N20" s="117"/>
    </row>
    <row r="21" spans="1:9" ht="12">
      <c r="A21" s="151"/>
      <c r="B21" s="93"/>
      <c r="C21" s="93"/>
      <c r="D21" s="93"/>
      <c r="E21" s="93"/>
      <c r="F21" s="93"/>
      <c r="G21" s="93"/>
      <c r="H21" s="93"/>
      <c r="I21" s="93"/>
    </row>
    <row r="22" spans="1:9" ht="12">
      <c r="A22" s="95"/>
      <c r="B22" s="95"/>
      <c r="C22" s="95"/>
      <c r="D22" s="95"/>
      <c r="E22" s="95"/>
      <c r="F22" s="95"/>
      <c r="G22" s="95"/>
      <c r="H22" s="95"/>
      <c r="I22" s="95"/>
    </row>
    <row r="23" spans="1:9" ht="12">
      <c r="A23" s="95"/>
      <c r="B23" s="95"/>
      <c r="C23" s="95"/>
      <c r="D23" s="95"/>
      <c r="E23" s="95"/>
      <c r="F23" s="95"/>
      <c r="G23" s="95"/>
      <c r="H23" s="95"/>
      <c r="I23" s="95"/>
    </row>
    <row r="24" spans="1:9" ht="12">
      <c r="A24" s="95"/>
      <c r="B24" s="95"/>
      <c r="C24" s="95"/>
      <c r="D24" s="95"/>
      <c r="E24" s="95"/>
      <c r="F24" s="95"/>
      <c r="G24" s="95"/>
      <c r="H24" s="95"/>
      <c r="I24" s="95"/>
    </row>
    <row r="25" spans="1:9" ht="12">
      <c r="A25" s="95"/>
      <c r="B25" s="95"/>
      <c r="C25" s="95"/>
      <c r="D25" s="95"/>
      <c r="E25" s="95"/>
      <c r="F25" s="95"/>
      <c r="G25" s="95"/>
      <c r="H25" s="95"/>
      <c r="I25" s="95"/>
    </row>
    <row r="26" spans="1:9" ht="12">
      <c r="A26" s="95"/>
      <c r="B26" s="95"/>
      <c r="C26" s="95"/>
      <c r="D26" s="95"/>
      <c r="E26" s="95"/>
      <c r="F26" s="95"/>
      <c r="G26" s="95"/>
      <c r="H26" s="95"/>
      <c r="I26" s="95"/>
    </row>
    <row r="27" spans="1:9" ht="12">
      <c r="A27" s="95"/>
      <c r="B27" s="95"/>
      <c r="C27" s="95"/>
      <c r="D27" s="95"/>
      <c r="E27" s="95"/>
      <c r="F27" s="95"/>
      <c r="G27" s="95"/>
      <c r="H27" s="95"/>
      <c r="I27" s="95"/>
    </row>
    <row r="28" spans="1:9" ht="12">
      <c r="A28" s="95"/>
      <c r="B28" s="95"/>
      <c r="C28" s="95"/>
      <c r="D28" s="95"/>
      <c r="E28" s="95"/>
      <c r="F28" s="95"/>
      <c r="G28" s="95"/>
      <c r="H28" s="95"/>
      <c r="I28" s="95"/>
    </row>
    <row r="29" spans="1:9" ht="12">
      <c r="A29" s="95"/>
      <c r="B29" s="95"/>
      <c r="C29" s="95"/>
      <c r="D29" s="95"/>
      <c r="E29" s="95"/>
      <c r="F29" s="95"/>
      <c r="G29" s="95"/>
      <c r="H29" s="95"/>
      <c r="I29" s="95"/>
    </row>
    <row r="30" spans="1:9" ht="12">
      <c r="A30" s="95"/>
      <c r="B30" s="95"/>
      <c r="C30" s="95"/>
      <c r="D30" s="95"/>
      <c r="E30" s="95"/>
      <c r="F30" s="95"/>
      <c r="G30" s="95"/>
      <c r="H30" s="95"/>
      <c r="I30" s="95"/>
    </row>
    <row r="31" spans="1:9" ht="12">
      <c r="A31" s="95"/>
      <c r="B31" s="95"/>
      <c r="C31" s="95"/>
      <c r="D31" s="95"/>
      <c r="E31" s="95"/>
      <c r="F31" s="95"/>
      <c r="G31" s="95"/>
      <c r="H31" s="95"/>
      <c r="I31" s="95"/>
    </row>
    <row r="32" spans="1:9" ht="12">
      <c r="A32" s="95"/>
      <c r="B32" s="95"/>
      <c r="C32" s="95"/>
      <c r="D32" s="95"/>
      <c r="E32" s="95"/>
      <c r="F32" s="95"/>
      <c r="G32" s="95"/>
      <c r="H32" s="95"/>
      <c r="I32" s="95"/>
    </row>
    <row r="33" spans="1:9" ht="12">
      <c r="A33" s="95"/>
      <c r="B33" s="95"/>
      <c r="C33" s="95"/>
      <c r="D33" s="95"/>
      <c r="E33" s="95"/>
      <c r="F33" s="95"/>
      <c r="G33" s="95"/>
      <c r="H33" s="95"/>
      <c r="I33" s="95"/>
    </row>
    <row r="34" spans="1:9" ht="12">
      <c r="A34" s="95"/>
      <c r="B34" s="95"/>
      <c r="C34" s="95"/>
      <c r="D34" s="95"/>
      <c r="E34" s="95"/>
      <c r="F34" s="95"/>
      <c r="G34" s="95"/>
      <c r="H34" s="95"/>
      <c r="I34" s="95"/>
    </row>
    <row r="35" spans="1:9" ht="12">
      <c r="A35" s="95"/>
      <c r="B35" s="95"/>
      <c r="C35" s="95"/>
      <c r="D35" s="95"/>
      <c r="E35" s="95"/>
      <c r="F35" s="95"/>
      <c r="G35" s="95"/>
      <c r="H35" s="95"/>
      <c r="I35" s="95"/>
    </row>
  </sheetData>
  <sheetProtection/>
  <mergeCells count="8">
    <mergeCell ref="O2:Q2"/>
    <mergeCell ref="R2:T2"/>
    <mergeCell ref="A2:A3"/>
    <mergeCell ref="B2:B3"/>
    <mergeCell ref="C2:E2"/>
    <mergeCell ref="F2:H2"/>
    <mergeCell ref="J2:K2"/>
    <mergeCell ref="L2:N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2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4" width="13.125" style="1" customWidth="1"/>
    <col min="5" max="7" width="10.50390625" style="1" customWidth="1"/>
    <col min="8" max="16384" width="9.00390625" style="1" customWidth="1"/>
  </cols>
  <sheetData>
    <row r="1" spans="1:7" ht="18" customHeight="1" thickBot="1">
      <c r="A1" s="4" t="s">
        <v>183</v>
      </c>
      <c r="E1" s="3"/>
      <c r="F1" s="3"/>
      <c r="G1" s="57" t="s">
        <v>184</v>
      </c>
    </row>
    <row r="2" spans="1:7" ht="18.75" customHeight="1">
      <c r="A2" s="472" t="s">
        <v>737</v>
      </c>
      <c r="B2" s="402" t="s">
        <v>738</v>
      </c>
      <c r="C2" s="385" t="s">
        <v>739</v>
      </c>
      <c r="D2" s="385"/>
      <c r="E2" s="385" t="s">
        <v>740</v>
      </c>
      <c r="F2" s="385"/>
      <c r="G2" s="389"/>
    </row>
    <row r="3" spans="1:7" ht="18.75" customHeight="1">
      <c r="A3" s="473"/>
      <c r="B3" s="392"/>
      <c r="C3" s="390" t="s">
        <v>185</v>
      </c>
      <c r="D3" s="78"/>
      <c r="E3" s="378" t="s">
        <v>186</v>
      </c>
      <c r="F3" s="378" t="s">
        <v>187</v>
      </c>
      <c r="G3" s="390" t="s">
        <v>188</v>
      </c>
    </row>
    <row r="4" spans="1:7" ht="18.75" customHeight="1" thickBot="1">
      <c r="A4" s="474"/>
      <c r="B4" s="475"/>
      <c r="C4" s="476"/>
      <c r="D4" s="15" t="s">
        <v>189</v>
      </c>
      <c r="E4" s="476"/>
      <c r="F4" s="476"/>
      <c r="G4" s="477"/>
    </row>
    <row r="5" spans="1:7" ht="18.75" customHeight="1">
      <c r="A5" s="291" t="s">
        <v>734</v>
      </c>
      <c r="B5" s="350">
        <v>5973</v>
      </c>
      <c r="C5" s="142">
        <v>21544</v>
      </c>
      <c r="D5" s="142">
        <v>1287</v>
      </c>
      <c r="E5" s="142">
        <v>2604015</v>
      </c>
      <c r="F5" s="142">
        <v>64632</v>
      </c>
      <c r="G5" s="61">
        <v>2539383</v>
      </c>
    </row>
    <row r="6" spans="1:7" ht="18.75" customHeight="1">
      <c r="A6" s="144">
        <v>26</v>
      </c>
      <c r="B6" s="352">
        <v>6058</v>
      </c>
      <c r="C6" s="69">
        <v>21771</v>
      </c>
      <c r="D6" s="69">
        <v>1420</v>
      </c>
      <c r="E6" s="69">
        <v>2585961</v>
      </c>
      <c r="F6" s="69">
        <v>76199</v>
      </c>
      <c r="G6" s="62">
        <v>2509762</v>
      </c>
    </row>
    <row r="7" spans="1:7" ht="18.75" customHeight="1">
      <c r="A7" s="144">
        <v>27</v>
      </c>
      <c r="B7" s="352">
        <v>6134</v>
      </c>
      <c r="C7" s="69">
        <v>22465</v>
      </c>
      <c r="D7" s="69">
        <v>1553</v>
      </c>
      <c r="E7" s="69">
        <v>2640046</v>
      </c>
      <c r="F7" s="69">
        <v>78628</v>
      </c>
      <c r="G7" s="62">
        <v>2561418</v>
      </c>
    </row>
    <row r="8" spans="1:7" ht="18.75" customHeight="1">
      <c r="A8" s="144">
        <v>28</v>
      </c>
      <c r="B8" s="352">
        <v>6244</v>
      </c>
      <c r="C8" s="69">
        <v>22727</v>
      </c>
      <c r="D8" s="69">
        <v>1494</v>
      </c>
      <c r="E8" s="69">
        <v>2641559</v>
      </c>
      <c r="F8" s="69">
        <v>79545</v>
      </c>
      <c r="G8" s="62">
        <v>2562014</v>
      </c>
    </row>
    <row r="9" spans="1:7" ht="18.75" customHeight="1" thickBot="1">
      <c r="A9" s="319">
        <v>29</v>
      </c>
      <c r="B9" s="351">
        <v>6498</v>
      </c>
      <c r="C9" s="72">
        <v>23398</v>
      </c>
      <c r="D9" s="72">
        <v>1682</v>
      </c>
      <c r="E9" s="72">
        <v>2677515</v>
      </c>
      <c r="F9" s="72">
        <v>81893</v>
      </c>
      <c r="G9" s="64">
        <v>2595622</v>
      </c>
    </row>
    <row r="10" spans="1:6" ht="18" customHeight="1">
      <c r="A10" s="4" t="s">
        <v>182</v>
      </c>
      <c r="B10" s="76"/>
      <c r="C10" s="76"/>
      <c r="D10" s="76"/>
      <c r="E10" s="76"/>
      <c r="F10" s="117"/>
    </row>
    <row r="11" spans="1:6" ht="12">
      <c r="A11" s="76"/>
      <c r="B11" s="76"/>
      <c r="C11" s="76"/>
      <c r="D11" s="76"/>
      <c r="E11" s="76"/>
      <c r="F11" s="117"/>
    </row>
    <row r="12" spans="1:6" ht="12">
      <c r="A12" s="76"/>
      <c r="B12" s="76"/>
      <c r="C12" s="76"/>
      <c r="D12" s="76"/>
      <c r="E12" s="76"/>
      <c r="F12" s="117"/>
    </row>
  </sheetData>
  <sheetProtection/>
  <mergeCells count="8">
    <mergeCell ref="A2:A4"/>
    <mergeCell ref="B2:B4"/>
    <mergeCell ref="C2:D2"/>
    <mergeCell ref="E2:G2"/>
    <mergeCell ref="C3:C4"/>
    <mergeCell ref="E3:E4"/>
    <mergeCell ref="F3:F4"/>
    <mergeCell ref="G3:G4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20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13.375" style="1" customWidth="1"/>
    <col min="2" max="4" width="11.00390625" style="1" bestFit="1" customWidth="1"/>
    <col min="5" max="5" width="11.50390625" style="1" customWidth="1"/>
    <col min="6" max="6" width="11.00390625" style="1" bestFit="1" customWidth="1"/>
    <col min="7" max="7" width="14.125" style="1" bestFit="1" customWidth="1"/>
    <col min="8" max="8" width="10.00390625" style="1" bestFit="1" customWidth="1"/>
    <col min="9" max="9" width="9.125" style="1" bestFit="1" customWidth="1"/>
    <col min="10" max="10" width="8.50390625" style="1" bestFit="1" customWidth="1"/>
    <col min="11" max="12" width="9.125" style="1" bestFit="1" customWidth="1"/>
    <col min="13" max="13" width="11.25390625" style="1" customWidth="1"/>
    <col min="14" max="14" width="8.625" style="1" customWidth="1"/>
    <col min="15" max="15" width="9.375" style="1" customWidth="1"/>
    <col min="16" max="16" width="10.375" style="1" customWidth="1"/>
    <col min="17" max="21" width="7.00390625" style="1" customWidth="1"/>
    <col min="22" max="16384" width="9.00390625" style="1" customWidth="1"/>
  </cols>
  <sheetData>
    <row r="1" spans="1:20" ht="18" customHeight="1" thickBot="1">
      <c r="A1" s="4" t="s">
        <v>741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57" t="s">
        <v>190</v>
      </c>
      <c r="N1" s="101"/>
      <c r="O1" s="101"/>
      <c r="P1" s="101"/>
      <c r="Q1" s="101"/>
      <c r="R1" s="101"/>
      <c r="S1" s="101"/>
      <c r="T1" s="101"/>
    </row>
    <row r="2" spans="1:20" ht="12.75">
      <c r="A2" s="414" t="s">
        <v>191</v>
      </c>
      <c r="B2" s="412" t="s">
        <v>192</v>
      </c>
      <c r="C2" s="389" t="s">
        <v>193</v>
      </c>
      <c r="D2" s="153"/>
      <c r="E2" s="153"/>
      <c r="F2" s="153"/>
      <c r="G2" s="10"/>
      <c r="H2" s="11"/>
      <c r="I2" s="385" t="s">
        <v>194</v>
      </c>
      <c r="J2" s="385"/>
      <c r="K2" s="385"/>
      <c r="L2" s="385"/>
      <c r="M2" s="389"/>
      <c r="N2" s="7"/>
      <c r="O2" s="101"/>
      <c r="P2" s="101"/>
      <c r="Q2" s="101"/>
      <c r="R2" s="101"/>
      <c r="S2" s="101"/>
      <c r="T2" s="101"/>
    </row>
    <row r="3" spans="1:20" ht="12.75">
      <c r="A3" s="418"/>
      <c r="B3" s="417"/>
      <c r="C3" s="378"/>
      <c r="D3" s="378" t="s">
        <v>195</v>
      </c>
      <c r="E3" s="476" t="s">
        <v>196</v>
      </c>
      <c r="F3" s="476" t="s">
        <v>197</v>
      </c>
      <c r="G3" s="477" t="s">
        <v>198</v>
      </c>
      <c r="H3" s="394" t="s">
        <v>199</v>
      </c>
      <c r="I3" s="378"/>
      <c r="J3" s="378"/>
      <c r="K3" s="378"/>
      <c r="L3" s="378"/>
      <c r="M3" s="390"/>
      <c r="N3" s="7"/>
      <c r="O3" s="101"/>
      <c r="P3" s="101"/>
      <c r="Q3" s="101"/>
      <c r="R3" s="101"/>
      <c r="S3" s="101"/>
      <c r="T3" s="101"/>
    </row>
    <row r="4" spans="1:14" ht="24.75" thickBot="1">
      <c r="A4" s="418"/>
      <c r="B4" s="394"/>
      <c r="C4" s="476"/>
      <c r="D4" s="476"/>
      <c r="E4" s="387"/>
      <c r="F4" s="387"/>
      <c r="G4" s="500"/>
      <c r="H4" s="501"/>
      <c r="I4" s="15" t="s">
        <v>98</v>
      </c>
      <c r="J4" s="15" t="s">
        <v>200</v>
      </c>
      <c r="K4" s="15" t="s">
        <v>201</v>
      </c>
      <c r="L4" s="15" t="s">
        <v>202</v>
      </c>
      <c r="M4" s="17" t="s">
        <v>13</v>
      </c>
      <c r="N4" s="7"/>
    </row>
    <row r="5" spans="1:14" ht="17.25" customHeight="1">
      <c r="A5" s="154" t="s">
        <v>734</v>
      </c>
      <c r="B5" s="30">
        <v>98669399</v>
      </c>
      <c r="C5" s="31">
        <v>96729579</v>
      </c>
      <c r="D5" s="31">
        <v>79036459</v>
      </c>
      <c r="E5" s="31">
        <v>4484446</v>
      </c>
      <c r="F5" s="31">
        <v>231524</v>
      </c>
      <c r="G5" s="29" t="s">
        <v>80</v>
      </c>
      <c r="H5" s="30">
        <v>12977150</v>
      </c>
      <c r="I5" s="31">
        <v>1939820</v>
      </c>
      <c r="J5" s="31">
        <v>17493</v>
      </c>
      <c r="K5" s="31">
        <v>1112865</v>
      </c>
      <c r="L5" s="31">
        <v>656037</v>
      </c>
      <c r="M5" s="29">
        <v>153425</v>
      </c>
      <c r="N5" s="7"/>
    </row>
    <row r="6" spans="1:14" ht="17.25" customHeight="1">
      <c r="A6" s="67">
        <v>26</v>
      </c>
      <c r="B6" s="39">
        <v>97963636</v>
      </c>
      <c r="C6" s="40">
        <v>94775644</v>
      </c>
      <c r="D6" s="40">
        <v>77333136</v>
      </c>
      <c r="E6" s="40">
        <v>4586273</v>
      </c>
      <c r="F6" s="40">
        <v>206605</v>
      </c>
      <c r="G6" s="38" t="s">
        <v>80</v>
      </c>
      <c r="H6" s="39">
        <v>12649630</v>
      </c>
      <c r="I6" s="40">
        <v>3187992</v>
      </c>
      <c r="J6" s="40">
        <v>13898</v>
      </c>
      <c r="K6" s="40">
        <v>1148551</v>
      </c>
      <c r="L6" s="40">
        <v>1405103</v>
      </c>
      <c r="M6" s="38">
        <v>620440</v>
      </c>
      <c r="N6" s="7"/>
    </row>
    <row r="7" spans="1:14" ht="17.25" customHeight="1">
      <c r="A7" s="67">
        <v>27</v>
      </c>
      <c r="B7" s="39">
        <v>97670785</v>
      </c>
      <c r="C7" s="40">
        <v>94879705</v>
      </c>
      <c r="D7" s="40">
        <v>77876488</v>
      </c>
      <c r="E7" s="40">
        <v>4574387</v>
      </c>
      <c r="F7" s="40">
        <v>297559</v>
      </c>
      <c r="G7" s="38" t="s">
        <v>80</v>
      </c>
      <c r="H7" s="39">
        <v>12131271</v>
      </c>
      <c r="I7" s="40">
        <v>2791080</v>
      </c>
      <c r="J7" s="40">
        <v>8802</v>
      </c>
      <c r="K7" s="40">
        <v>919356</v>
      </c>
      <c r="L7" s="40">
        <v>1404902</v>
      </c>
      <c r="M7" s="38">
        <v>458020</v>
      </c>
      <c r="N7" s="7"/>
    </row>
    <row r="8" spans="1:14" ht="17.25" customHeight="1">
      <c r="A8" s="67">
        <v>28</v>
      </c>
      <c r="B8" s="39">
        <v>98882768</v>
      </c>
      <c r="C8" s="40">
        <v>95583645</v>
      </c>
      <c r="D8" s="40">
        <v>78304353</v>
      </c>
      <c r="E8" s="40">
        <v>4658742</v>
      </c>
      <c r="F8" s="40">
        <v>344418</v>
      </c>
      <c r="G8" s="38" t="s">
        <v>80</v>
      </c>
      <c r="H8" s="39">
        <v>12276132</v>
      </c>
      <c r="I8" s="40">
        <v>3299123</v>
      </c>
      <c r="J8" s="40">
        <v>4613</v>
      </c>
      <c r="K8" s="40">
        <v>1237273</v>
      </c>
      <c r="L8" s="40">
        <v>1561530</v>
      </c>
      <c r="M8" s="38">
        <v>495707</v>
      </c>
      <c r="N8" s="7"/>
    </row>
    <row r="9" spans="1:14" ht="17.25" customHeight="1" thickBot="1">
      <c r="A9" s="70">
        <v>29</v>
      </c>
      <c r="B9" s="50">
        <v>99929567</v>
      </c>
      <c r="C9" s="51">
        <v>96662314</v>
      </c>
      <c r="D9" s="51">
        <v>79592189</v>
      </c>
      <c r="E9" s="51">
        <v>4776927</v>
      </c>
      <c r="F9" s="51">
        <v>331887</v>
      </c>
      <c r="G9" s="49" t="s">
        <v>80</v>
      </c>
      <c r="H9" s="50">
        <v>11961311</v>
      </c>
      <c r="I9" s="51">
        <v>3267253</v>
      </c>
      <c r="J9" s="51">
        <v>32019</v>
      </c>
      <c r="K9" s="51">
        <v>1365101</v>
      </c>
      <c r="L9" s="51">
        <v>1451610</v>
      </c>
      <c r="M9" s="49">
        <v>418523</v>
      </c>
      <c r="N9" s="7"/>
    </row>
    <row r="10" spans="1:14" ht="18" customHeight="1">
      <c r="A10" s="53" t="s">
        <v>182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20"/>
      <c r="L10" s="101"/>
      <c r="M10" s="127"/>
      <c r="N10" s="117"/>
    </row>
    <row r="11" spans="1:14" ht="16.5" customHeight="1">
      <c r="A11" s="53" t="s">
        <v>742</v>
      </c>
      <c r="B11" s="101"/>
      <c r="C11" s="101"/>
      <c r="D11" s="101"/>
      <c r="E11" s="101"/>
      <c r="F11" s="101"/>
      <c r="G11" s="53"/>
      <c r="H11" s="100"/>
      <c r="I11" s="101"/>
      <c r="J11" s="101"/>
      <c r="K11" s="120"/>
      <c r="L11" s="101"/>
      <c r="M11" s="127"/>
      <c r="N11" s="117"/>
    </row>
    <row r="12" spans="1:16" ht="12">
      <c r="A12" s="150"/>
      <c r="B12" s="101"/>
      <c r="C12" s="101"/>
      <c r="D12" s="101"/>
      <c r="E12" s="101"/>
      <c r="F12" s="101"/>
      <c r="G12" s="101"/>
      <c r="H12" s="101"/>
      <c r="I12" s="101"/>
      <c r="J12" s="101"/>
      <c r="K12" s="120"/>
      <c r="L12" s="101"/>
      <c r="M12" s="127"/>
      <c r="N12" s="117"/>
      <c r="P12" s="117"/>
    </row>
    <row r="13" spans="1:19" ht="12.75" thickBot="1">
      <c r="A13" s="150"/>
      <c r="B13" s="101"/>
      <c r="C13" s="101"/>
      <c r="D13" s="101"/>
      <c r="E13" s="101"/>
      <c r="F13" s="101"/>
      <c r="G13" s="101"/>
      <c r="H13" s="101"/>
      <c r="I13" s="101"/>
      <c r="J13" s="101"/>
      <c r="K13" s="120"/>
      <c r="L13" s="101"/>
      <c r="M13" s="493" t="s">
        <v>743</v>
      </c>
      <c r="N13" s="493"/>
      <c r="O13" s="493"/>
      <c r="P13" s="117"/>
      <c r="Q13" s="155"/>
      <c r="R13" s="117"/>
      <c r="S13" s="155"/>
    </row>
    <row r="14" spans="2:15" ht="31.5" customHeight="1" thickBot="1">
      <c r="B14" s="494" t="s">
        <v>203</v>
      </c>
      <c r="C14" s="494"/>
      <c r="D14" s="495" t="s">
        <v>204</v>
      </c>
      <c r="E14" s="496"/>
      <c r="F14" s="497" t="s">
        <v>734</v>
      </c>
      <c r="G14" s="498"/>
      <c r="H14" s="499">
        <v>26</v>
      </c>
      <c r="I14" s="497"/>
      <c r="J14" s="499">
        <v>27</v>
      </c>
      <c r="K14" s="497"/>
      <c r="L14" s="499">
        <v>28</v>
      </c>
      <c r="M14" s="497"/>
      <c r="N14" s="499">
        <v>29</v>
      </c>
      <c r="O14" s="497"/>
    </row>
    <row r="15" spans="2:15" ht="24.75" customHeight="1">
      <c r="B15" s="487" t="s">
        <v>205</v>
      </c>
      <c r="C15" s="488"/>
      <c r="D15" s="413" t="s">
        <v>206</v>
      </c>
      <c r="E15" s="489"/>
      <c r="F15" s="490">
        <v>113706934</v>
      </c>
      <c r="G15" s="491"/>
      <c r="H15" s="492">
        <v>111836556</v>
      </c>
      <c r="I15" s="490"/>
      <c r="J15" s="492">
        <v>112470390</v>
      </c>
      <c r="K15" s="490"/>
      <c r="L15" s="478">
        <v>113360192</v>
      </c>
      <c r="M15" s="479"/>
      <c r="N15" s="478">
        <v>114732277</v>
      </c>
      <c r="O15" s="479"/>
    </row>
    <row r="16" spans="2:15" ht="24.75" customHeight="1" thickBot="1">
      <c r="B16" s="488"/>
      <c r="C16" s="488"/>
      <c r="D16" s="480" t="s">
        <v>207</v>
      </c>
      <c r="E16" s="481"/>
      <c r="F16" s="482">
        <v>78883068</v>
      </c>
      <c r="G16" s="483"/>
      <c r="H16" s="484">
        <v>77573923</v>
      </c>
      <c r="I16" s="482"/>
      <c r="J16" s="484">
        <v>78159788</v>
      </c>
      <c r="K16" s="482"/>
      <c r="L16" s="485">
        <v>78701921</v>
      </c>
      <c r="M16" s="486"/>
      <c r="N16" s="485">
        <v>79765382</v>
      </c>
      <c r="O16" s="486"/>
    </row>
    <row r="17" spans="1:9" ht="12">
      <c r="A17" s="127"/>
      <c r="B17" s="127"/>
      <c r="C17" s="127"/>
      <c r="D17" s="127"/>
      <c r="E17" s="127"/>
      <c r="F17" s="127"/>
      <c r="G17" s="127"/>
      <c r="H17" s="127"/>
      <c r="I17" s="127"/>
    </row>
    <row r="18" spans="1:9" ht="12">
      <c r="A18" s="127"/>
      <c r="B18" s="127"/>
      <c r="C18" s="127"/>
      <c r="D18" s="127"/>
      <c r="E18" s="127"/>
      <c r="F18" s="127"/>
      <c r="G18" s="127"/>
      <c r="H18" s="127"/>
      <c r="I18" s="127"/>
    </row>
    <row r="19" spans="1:9" ht="12">
      <c r="A19" s="127"/>
      <c r="B19" s="127"/>
      <c r="C19" s="127"/>
      <c r="D19" s="127"/>
      <c r="E19" s="127"/>
      <c r="F19" s="127"/>
      <c r="G19" s="127"/>
      <c r="H19" s="127"/>
      <c r="I19" s="127"/>
    </row>
    <row r="20" spans="1:9" ht="12">
      <c r="A20" s="127"/>
      <c r="B20" s="127"/>
      <c r="C20" s="127"/>
      <c r="D20" s="127"/>
      <c r="E20" s="127"/>
      <c r="F20" s="127"/>
      <c r="G20" s="127"/>
      <c r="H20" s="127"/>
      <c r="I20" s="127"/>
    </row>
  </sheetData>
  <sheetProtection/>
  <mergeCells count="30">
    <mergeCell ref="A2:A4"/>
    <mergeCell ref="B2:B4"/>
    <mergeCell ref="C2:C4"/>
    <mergeCell ref="I2:M3"/>
    <mergeCell ref="D3:D4"/>
    <mergeCell ref="E3:E4"/>
    <mergeCell ref="F3:F4"/>
    <mergeCell ref="G3:G4"/>
    <mergeCell ref="H3:H4"/>
    <mergeCell ref="M13:O13"/>
    <mergeCell ref="B14:C14"/>
    <mergeCell ref="D14:E14"/>
    <mergeCell ref="F14:G14"/>
    <mergeCell ref="H14:I14"/>
    <mergeCell ref="J14:K14"/>
    <mergeCell ref="L14:M14"/>
    <mergeCell ref="N14:O14"/>
    <mergeCell ref="B15:C16"/>
    <mergeCell ref="D15:E15"/>
    <mergeCell ref="F15:G15"/>
    <mergeCell ref="H15:I15"/>
    <mergeCell ref="J15:K15"/>
    <mergeCell ref="L15:M15"/>
    <mergeCell ref="N15:O15"/>
    <mergeCell ref="D16:E16"/>
    <mergeCell ref="F16:G16"/>
    <mergeCell ref="H16:I16"/>
    <mergeCell ref="J16:K16"/>
    <mergeCell ref="L16:M16"/>
    <mergeCell ref="N16:O1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11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13.375" style="1" customWidth="1"/>
    <col min="2" max="4" width="11.00390625" style="1" bestFit="1" customWidth="1"/>
    <col min="5" max="5" width="11.50390625" style="1" customWidth="1"/>
    <col min="6" max="6" width="11.00390625" style="1" bestFit="1" customWidth="1"/>
    <col min="7" max="7" width="14.125" style="1" bestFit="1" customWidth="1"/>
    <col min="8" max="8" width="10.00390625" style="1" bestFit="1" customWidth="1"/>
    <col min="9" max="9" width="9.125" style="1" bestFit="1" customWidth="1"/>
    <col min="10" max="10" width="8.50390625" style="1" bestFit="1" customWidth="1"/>
    <col min="11" max="12" width="9.125" style="1" bestFit="1" customWidth="1"/>
    <col min="13" max="13" width="11.25390625" style="1" customWidth="1"/>
    <col min="14" max="14" width="8.625" style="1" customWidth="1"/>
    <col min="15" max="15" width="9.375" style="1" customWidth="1"/>
    <col min="16" max="16" width="10.375" style="1" customWidth="1"/>
    <col min="17" max="21" width="7.00390625" style="1" customWidth="1"/>
    <col min="22" max="16384" width="9.00390625" style="1" customWidth="1"/>
  </cols>
  <sheetData>
    <row r="1" spans="1:16" ht="18" customHeight="1" thickBot="1">
      <c r="A1" s="4" t="s">
        <v>744</v>
      </c>
      <c r="B1" s="127"/>
      <c r="C1" s="127"/>
      <c r="D1" s="127"/>
      <c r="E1" s="127"/>
      <c r="F1" s="127"/>
      <c r="G1" s="127"/>
      <c r="H1" s="127"/>
      <c r="I1" s="127"/>
      <c r="P1" s="57" t="s">
        <v>190</v>
      </c>
    </row>
    <row r="2" spans="1:16" ht="18.75" customHeight="1">
      <c r="A2" s="414" t="s">
        <v>208</v>
      </c>
      <c r="B2" s="502" t="s">
        <v>209</v>
      </c>
      <c r="C2" s="389" t="s">
        <v>210</v>
      </c>
      <c r="D2" s="413"/>
      <c r="E2" s="413"/>
      <c r="F2" s="413"/>
      <c r="G2" s="413"/>
      <c r="H2" s="10"/>
      <c r="I2" s="413" t="s">
        <v>211</v>
      </c>
      <c r="J2" s="413"/>
      <c r="K2" s="413"/>
      <c r="L2" s="413"/>
      <c r="M2" s="413"/>
      <c r="N2" s="413"/>
      <c r="O2" s="413"/>
      <c r="P2" s="413"/>
    </row>
    <row r="3" spans="1:16" ht="33" customHeight="1" thickBot="1">
      <c r="A3" s="418"/>
      <c r="B3" s="503"/>
      <c r="C3" s="15" t="s">
        <v>98</v>
      </c>
      <c r="D3" s="15" t="s">
        <v>212</v>
      </c>
      <c r="E3" s="15" t="s">
        <v>213</v>
      </c>
      <c r="F3" s="15" t="s">
        <v>214</v>
      </c>
      <c r="G3" s="17" t="s">
        <v>215</v>
      </c>
      <c r="H3" s="18" t="s">
        <v>216</v>
      </c>
      <c r="I3" s="15" t="s">
        <v>217</v>
      </c>
      <c r="J3" s="15" t="s">
        <v>218</v>
      </c>
      <c r="K3" s="15" t="s">
        <v>219</v>
      </c>
      <c r="L3" s="15" t="s">
        <v>220</v>
      </c>
      <c r="M3" s="15" t="s">
        <v>221</v>
      </c>
      <c r="N3" s="15" t="s">
        <v>222</v>
      </c>
      <c r="O3" s="15" t="s">
        <v>223</v>
      </c>
      <c r="P3" s="17" t="s">
        <v>224</v>
      </c>
    </row>
    <row r="4" spans="1:16" ht="19.5" customHeight="1">
      <c r="A4" s="154" t="s">
        <v>734</v>
      </c>
      <c r="B4" s="30">
        <v>97385616</v>
      </c>
      <c r="C4" s="31">
        <v>37410290</v>
      </c>
      <c r="D4" s="31">
        <v>356</v>
      </c>
      <c r="E4" s="31">
        <v>912322</v>
      </c>
      <c r="F4" s="31">
        <v>16682330</v>
      </c>
      <c r="G4" s="29">
        <v>1134012</v>
      </c>
      <c r="H4" s="30">
        <v>414880</v>
      </c>
      <c r="I4" s="31">
        <v>82340</v>
      </c>
      <c r="J4" s="31">
        <v>201400</v>
      </c>
      <c r="K4" s="31">
        <v>780</v>
      </c>
      <c r="L4" s="31">
        <v>3486090</v>
      </c>
      <c r="M4" s="31">
        <v>229710</v>
      </c>
      <c r="N4" s="31">
        <v>3070160</v>
      </c>
      <c r="O4" s="31">
        <v>11195910</v>
      </c>
      <c r="P4" s="29" t="s">
        <v>80</v>
      </c>
    </row>
    <row r="5" spans="1:16" ht="19.5" customHeight="1">
      <c r="A5" s="67">
        <v>26</v>
      </c>
      <c r="B5" s="39">
        <v>96180747</v>
      </c>
      <c r="C5" s="40">
        <v>37290205</v>
      </c>
      <c r="D5" s="40">
        <v>1432</v>
      </c>
      <c r="E5" s="40">
        <v>902472</v>
      </c>
      <c r="F5" s="40">
        <v>16809853</v>
      </c>
      <c r="G5" s="38">
        <v>1171918</v>
      </c>
      <c r="H5" s="39">
        <v>407620</v>
      </c>
      <c r="I5" s="40">
        <v>79810</v>
      </c>
      <c r="J5" s="40">
        <v>196820</v>
      </c>
      <c r="K5" s="40">
        <v>780</v>
      </c>
      <c r="L5" s="40">
        <v>3405530</v>
      </c>
      <c r="M5" s="40">
        <v>225550</v>
      </c>
      <c r="N5" s="40">
        <v>2942340</v>
      </c>
      <c r="O5" s="40">
        <v>11146080</v>
      </c>
      <c r="P5" s="38" t="s">
        <v>80</v>
      </c>
    </row>
    <row r="6" spans="1:16" ht="19.5" customHeight="1">
      <c r="A6" s="67">
        <v>27</v>
      </c>
      <c r="B6" s="39">
        <v>96284607</v>
      </c>
      <c r="C6" s="40">
        <v>37261921</v>
      </c>
      <c r="D6" s="40">
        <v>2525</v>
      </c>
      <c r="E6" s="40">
        <v>889137</v>
      </c>
      <c r="F6" s="40">
        <v>17062007</v>
      </c>
      <c r="G6" s="38">
        <v>1195852</v>
      </c>
      <c r="H6" s="39">
        <v>399600</v>
      </c>
      <c r="I6" s="40">
        <v>77970</v>
      </c>
      <c r="J6" s="40">
        <v>193820</v>
      </c>
      <c r="K6" s="40">
        <v>260</v>
      </c>
      <c r="L6" s="40">
        <v>3272930</v>
      </c>
      <c r="M6" s="40">
        <v>230580</v>
      </c>
      <c r="N6" s="40">
        <v>2892800</v>
      </c>
      <c r="O6" s="40">
        <v>11044440</v>
      </c>
      <c r="P6" s="38" t="s">
        <v>80</v>
      </c>
    </row>
    <row r="7" spans="1:16" ht="19.5" customHeight="1">
      <c r="A7" s="67">
        <v>28</v>
      </c>
      <c r="B7" s="39">
        <v>97145175</v>
      </c>
      <c r="C7" s="40">
        <v>37737002</v>
      </c>
      <c r="D7" s="40">
        <v>527</v>
      </c>
      <c r="E7" s="40">
        <v>909924</v>
      </c>
      <c r="F7" s="40">
        <v>17434039</v>
      </c>
      <c r="G7" s="38">
        <v>1232602</v>
      </c>
      <c r="H7" s="39">
        <v>394480</v>
      </c>
      <c r="I7" s="40">
        <v>79120</v>
      </c>
      <c r="J7" s="40">
        <v>199040</v>
      </c>
      <c r="K7" s="40">
        <v>780</v>
      </c>
      <c r="L7" s="40">
        <v>3182280</v>
      </c>
      <c r="M7" s="40">
        <v>254480</v>
      </c>
      <c r="N7" s="40">
        <v>2839960</v>
      </c>
      <c r="O7" s="40">
        <v>11209770</v>
      </c>
      <c r="P7" s="38" t="s">
        <v>80</v>
      </c>
    </row>
    <row r="8" spans="1:16" ht="19.5" customHeight="1" thickBot="1">
      <c r="A8" s="70">
        <v>29</v>
      </c>
      <c r="B8" s="50">
        <v>98113924</v>
      </c>
      <c r="C8" s="51">
        <v>38064344</v>
      </c>
      <c r="D8" s="51">
        <v>166</v>
      </c>
      <c r="E8" s="51">
        <v>892762</v>
      </c>
      <c r="F8" s="51">
        <v>17882815</v>
      </c>
      <c r="G8" s="49">
        <v>1262171</v>
      </c>
      <c r="H8" s="50">
        <v>384840</v>
      </c>
      <c r="I8" s="51">
        <v>75210</v>
      </c>
      <c r="J8" s="51">
        <v>199660</v>
      </c>
      <c r="K8" s="51">
        <v>1040</v>
      </c>
      <c r="L8" s="51">
        <v>3086090</v>
      </c>
      <c r="M8" s="51">
        <v>247920</v>
      </c>
      <c r="N8" s="51">
        <v>2764810</v>
      </c>
      <c r="O8" s="51">
        <v>11266860</v>
      </c>
      <c r="P8" s="49" t="s">
        <v>80</v>
      </c>
    </row>
    <row r="9" ht="18" customHeight="1">
      <c r="A9" s="53" t="s">
        <v>182</v>
      </c>
    </row>
    <row r="10" ht="18" customHeight="1">
      <c r="A10" s="53" t="s">
        <v>225</v>
      </c>
    </row>
    <row r="11" ht="18" customHeight="1">
      <c r="A11" s="53" t="s">
        <v>226</v>
      </c>
    </row>
  </sheetData>
  <sheetProtection/>
  <mergeCells count="4">
    <mergeCell ref="A2:A3"/>
    <mergeCell ref="B2:B3"/>
    <mergeCell ref="C2:G2"/>
    <mergeCell ref="I2:P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15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12.00390625" style="1" customWidth="1"/>
    <col min="2" max="2" width="10.50390625" style="1" customWidth="1"/>
    <col min="3" max="3" width="10.125" style="1" customWidth="1"/>
    <col min="4" max="4" width="9.875" style="1" customWidth="1"/>
    <col min="5" max="5" width="11.375" style="1" customWidth="1"/>
    <col min="6" max="6" width="10.875" style="1" customWidth="1"/>
    <col min="7" max="7" width="9.25390625" style="1" customWidth="1"/>
    <col min="8" max="8" width="7.00390625" style="1" customWidth="1"/>
    <col min="9" max="17" width="6.625" style="1" customWidth="1"/>
    <col min="18" max="18" width="8.375" style="1" customWidth="1"/>
    <col min="19" max="19" width="6.625" style="1" customWidth="1"/>
    <col min="20" max="21" width="5.75390625" style="1" customWidth="1"/>
    <col min="22" max="16384" width="9.00390625" style="1" customWidth="1"/>
  </cols>
  <sheetData>
    <row r="1" spans="1:21" ht="18" customHeight="1" thickBot="1">
      <c r="A1" s="4" t="s">
        <v>745</v>
      </c>
      <c r="B1" s="73"/>
      <c r="C1" s="75"/>
      <c r="D1" s="75"/>
      <c r="E1" s="75"/>
      <c r="F1" s="101"/>
      <c r="G1" s="3"/>
      <c r="H1" s="101"/>
      <c r="I1" s="93"/>
      <c r="M1" s="3"/>
      <c r="N1" s="3"/>
      <c r="O1" s="3"/>
      <c r="U1" s="57" t="s">
        <v>174</v>
      </c>
    </row>
    <row r="2" spans="1:21" ht="11.25" customHeight="1">
      <c r="A2" s="466" t="s">
        <v>227</v>
      </c>
      <c r="B2" s="523" t="s">
        <v>228</v>
      </c>
      <c r="C2" s="504" t="s">
        <v>229</v>
      </c>
      <c r="D2" s="504" t="s">
        <v>230</v>
      </c>
      <c r="E2" s="504" t="s">
        <v>231</v>
      </c>
      <c r="F2" s="504" t="s">
        <v>232</v>
      </c>
      <c r="G2" s="504" t="s">
        <v>233</v>
      </c>
      <c r="H2" s="507" t="s">
        <v>234</v>
      </c>
      <c r="I2" s="159"/>
      <c r="J2" s="507" t="s">
        <v>235</v>
      </c>
      <c r="K2" s="516"/>
      <c r="L2" s="516"/>
      <c r="M2" s="517"/>
      <c r="N2" s="504" t="s">
        <v>236</v>
      </c>
      <c r="O2" s="504" t="s">
        <v>237</v>
      </c>
      <c r="P2" s="504" t="s">
        <v>238</v>
      </c>
      <c r="Q2" s="504" t="s">
        <v>239</v>
      </c>
      <c r="R2" s="504" t="s">
        <v>240</v>
      </c>
      <c r="S2" s="504" t="s">
        <v>241</v>
      </c>
      <c r="T2" s="504" t="s">
        <v>242</v>
      </c>
      <c r="U2" s="507" t="s">
        <v>243</v>
      </c>
    </row>
    <row r="3" spans="1:21" ht="11.25" customHeight="1">
      <c r="A3" s="521"/>
      <c r="B3" s="524"/>
      <c r="C3" s="505"/>
      <c r="D3" s="505"/>
      <c r="E3" s="505"/>
      <c r="F3" s="505"/>
      <c r="G3" s="505"/>
      <c r="H3" s="508"/>
      <c r="I3" s="510" t="s">
        <v>244</v>
      </c>
      <c r="J3" s="518"/>
      <c r="K3" s="519"/>
      <c r="L3" s="519"/>
      <c r="M3" s="520"/>
      <c r="N3" s="505"/>
      <c r="O3" s="505"/>
      <c r="P3" s="505"/>
      <c r="Q3" s="505"/>
      <c r="R3" s="505"/>
      <c r="S3" s="505"/>
      <c r="T3" s="505"/>
      <c r="U3" s="508"/>
    </row>
    <row r="4" spans="1:21" ht="11.25" customHeight="1" thickBot="1">
      <c r="A4" s="521"/>
      <c r="B4" s="524"/>
      <c r="C4" s="505"/>
      <c r="D4" s="505"/>
      <c r="E4" s="505"/>
      <c r="F4" s="505"/>
      <c r="G4" s="505"/>
      <c r="H4" s="508"/>
      <c r="I4" s="511"/>
      <c r="J4" s="513" t="s">
        <v>245</v>
      </c>
      <c r="K4" s="295"/>
      <c r="L4" s="513" t="s">
        <v>246</v>
      </c>
      <c r="M4" s="295"/>
      <c r="N4" s="505"/>
      <c r="O4" s="505"/>
      <c r="P4" s="505"/>
      <c r="Q4" s="505"/>
      <c r="R4" s="505"/>
      <c r="S4" s="505"/>
      <c r="T4" s="505"/>
      <c r="U4" s="508"/>
    </row>
    <row r="5" spans="1:21" ht="29.25" customHeight="1" thickBot="1">
      <c r="A5" s="522"/>
      <c r="B5" s="525"/>
      <c r="C5" s="515"/>
      <c r="D5" s="515"/>
      <c r="E5" s="515"/>
      <c r="F5" s="515"/>
      <c r="G5" s="515"/>
      <c r="H5" s="514"/>
      <c r="I5" s="512"/>
      <c r="J5" s="514"/>
      <c r="K5" s="355" t="s">
        <v>244</v>
      </c>
      <c r="L5" s="514"/>
      <c r="M5" s="355" t="s">
        <v>244</v>
      </c>
      <c r="N5" s="506"/>
      <c r="O5" s="506"/>
      <c r="P5" s="506"/>
      <c r="Q5" s="506"/>
      <c r="R5" s="506"/>
      <c r="S5" s="506"/>
      <c r="T5" s="506"/>
      <c r="U5" s="509"/>
    </row>
    <row r="6" spans="1:21" s="146" customFormat="1" ht="25.5" customHeight="1">
      <c r="A6" s="144" t="s">
        <v>734</v>
      </c>
      <c r="B6" s="192">
        <v>1</v>
      </c>
      <c r="C6" s="40">
        <v>4758</v>
      </c>
      <c r="D6" s="40">
        <v>32443</v>
      </c>
      <c r="E6" s="40">
        <v>635</v>
      </c>
      <c r="F6" s="40">
        <v>25309</v>
      </c>
      <c r="G6" s="40">
        <v>6033</v>
      </c>
      <c r="H6" s="38">
        <v>1432</v>
      </c>
      <c r="I6" s="39">
        <v>649</v>
      </c>
      <c r="J6" s="40">
        <v>612</v>
      </c>
      <c r="K6" s="40">
        <v>232</v>
      </c>
      <c r="L6" s="40">
        <v>882</v>
      </c>
      <c r="M6" s="40">
        <v>429</v>
      </c>
      <c r="N6" s="40" t="s">
        <v>80</v>
      </c>
      <c r="O6" s="40">
        <v>720</v>
      </c>
      <c r="P6" s="40">
        <v>3</v>
      </c>
      <c r="Q6" s="40">
        <v>10298</v>
      </c>
      <c r="R6" s="40">
        <v>969</v>
      </c>
      <c r="S6" s="40">
        <v>5657</v>
      </c>
      <c r="T6" s="40">
        <v>378</v>
      </c>
      <c r="U6" s="38">
        <v>136</v>
      </c>
    </row>
    <row r="7" spans="1:21" s="146" customFormat="1" ht="25.5" customHeight="1">
      <c r="A7" s="144">
        <v>26</v>
      </c>
      <c r="B7" s="192">
        <v>4</v>
      </c>
      <c r="C7" s="40">
        <v>4703</v>
      </c>
      <c r="D7" s="40">
        <v>32265</v>
      </c>
      <c r="E7" s="40">
        <v>694</v>
      </c>
      <c r="F7" s="40">
        <v>25066</v>
      </c>
      <c r="G7" s="40">
        <v>6154</v>
      </c>
      <c r="H7" s="38">
        <v>1411</v>
      </c>
      <c r="I7" s="39">
        <v>612</v>
      </c>
      <c r="J7" s="40">
        <v>599</v>
      </c>
      <c r="K7" s="40">
        <v>221</v>
      </c>
      <c r="L7" s="40">
        <v>872</v>
      </c>
      <c r="M7" s="40">
        <v>408</v>
      </c>
      <c r="N7" s="40" t="s">
        <v>80</v>
      </c>
      <c r="O7" s="40">
        <v>705</v>
      </c>
      <c r="P7" s="40">
        <v>3</v>
      </c>
      <c r="Q7" s="40">
        <v>10036</v>
      </c>
      <c r="R7" s="40">
        <v>982</v>
      </c>
      <c r="S7" s="40">
        <v>5460</v>
      </c>
      <c r="T7" s="40">
        <v>392</v>
      </c>
      <c r="U7" s="38">
        <v>152</v>
      </c>
    </row>
    <row r="8" spans="1:21" ht="25.5" customHeight="1">
      <c r="A8" s="144">
        <v>27</v>
      </c>
      <c r="B8" s="192">
        <v>8</v>
      </c>
      <c r="C8" s="40">
        <v>4767</v>
      </c>
      <c r="D8" s="40">
        <v>32107</v>
      </c>
      <c r="E8" s="40">
        <v>755</v>
      </c>
      <c r="F8" s="40">
        <v>24815</v>
      </c>
      <c r="G8" s="40">
        <v>6225</v>
      </c>
      <c r="H8" s="38">
        <v>1395</v>
      </c>
      <c r="I8" s="39">
        <v>594</v>
      </c>
      <c r="J8" s="40">
        <v>576</v>
      </c>
      <c r="K8" s="40">
        <v>210</v>
      </c>
      <c r="L8" s="40">
        <v>868</v>
      </c>
      <c r="M8" s="40">
        <v>394</v>
      </c>
      <c r="N8" s="40" t="s">
        <v>80</v>
      </c>
      <c r="O8" s="40">
        <v>693</v>
      </c>
      <c r="P8" s="40">
        <v>1</v>
      </c>
      <c r="Q8" s="40">
        <v>9626</v>
      </c>
      <c r="R8" s="40">
        <v>1003</v>
      </c>
      <c r="S8" s="40">
        <v>5396</v>
      </c>
      <c r="T8" s="40">
        <v>447</v>
      </c>
      <c r="U8" s="38">
        <v>330</v>
      </c>
    </row>
    <row r="9" spans="1:21" ht="25.5" customHeight="1">
      <c r="A9" s="144">
        <v>28</v>
      </c>
      <c r="B9" s="192">
        <v>1</v>
      </c>
      <c r="C9" s="40">
        <v>4729</v>
      </c>
      <c r="D9" s="40">
        <v>32580</v>
      </c>
      <c r="E9" s="40">
        <v>846</v>
      </c>
      <c r="F9" s="40">
        <v>25075</v>
      </c>
      <c r="G9" s="40">
        <v>6399</v>
      </c>
      <c r="H9" s="38">
        <v>1374</v>
      </c>
      <c r="I9" s="39">
        <v>597</v>
      </c>
      <c r="J9" s="40">
        <v>555</v>
      </c>
      <c r="K9" s="40">
        <v>202</v>
      </c>
      <c r="L9" s="40">
        <v>869</v>
      </c>
      <c r="M9" s="40">
        <v>404</v>
      </c>
      <c r="N9" s="40" t="s">
        <v>80</v>
      </c>
      <c r="O9" s="40">
        <v>710</v>
      </c>
      <c r="P9" s="40">
        <v>3</v>
      </c>
      <c r="Q9" s="40">
        <v>9341</v>
      </c>
      <c r="R9" s="40">
        <v>1097</v>
      </c>
      <c r="S9" s="40">
        <v>5324</v>
      </c>
      <c r="T9" s="40">
        <v>446</v>
      </c>
      <c r="U9" s="38">
        <v>822</v>
      </c>
    </row>
    <row r="10" spans="1:21" ht="25.5" customHeight="1" thickBot="1">
      <c r="A10" s="319">
        <v>29</v>
      </c>
      <c r="B10" s="193">
        <v>1</v>
      </c>
      <c r="C10" s="51">
        <v>4708</v>
      </c>
      <c r="D10" s="51">
        <v>32827</v>
      </c>
      <c r="E10" s="51">
        <v>887</v>
      </c>
      <c r="F10" s="51">
        <v>25131</v>
      </c>
      <c r="G10" s="51">
        <v>6481</v>
      </c>
      <c r="H10" s="49">
        <v>1340</v>
      </c>
      <c r="I10" s="50">
        <v>576</v>
      </c>
      <c r="J10" s="51">
        <v>553</v>
      </c>
      <c r="K10" s="51">
        <v>192</v>
      </c>
      <c r="L10" s="51">
        <v>837</v>
      </c>
      <c r="M10" s="51">
        <v>394</v>
      </c>
      <c r="N10" s="51" t="s">
        <v>80</v>
      </c>
      <c r="O10" s="51">
        <v>711</v>
      </c>
      <c r="P10" s="51">
        <v>4</v>
      </c>
      <c r="Q10" s="51">
        <v>9043</v>
      </c>
      <c r="R10" s="51">
        <v>1066</v>
      </c>
      <c r="S10" s="51">
        <v>5188</v>
      </c>
      <c r="T10" s="51">
        <v>483</v>
      </c>
      <c r="U10" s="49">
        <v>1275</v>
      </c>
    </row>
    <row r="11" spans="1:20" ht="18" customHeight="1">
      <c r="A11" s="53" t="s">
        <v>182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3"/>
      <c r="N11" s="101"/>
      <c r="O11" s="101"/>
      <c r="P11" s="101"/>
      <c r="Q11" s="101"/>
      <c r="R11" s="101"/>
      <c r="S11" s="101"/>
      <c r="T11" s="101"/>
    </row>
    <row r="12" spans="1:20" ht="18" customHeight="1">
      <c r="A12" s="53" t="s">
        <v>247</v>
      </c>
      <c r="B12" s="5"/>
      <c r="C12" s="5"/>
      <c r="D12" s="161"/>
      <c r="E12" s="161"/>
      <c r="F12" s="161"/>
      <c r="G12" s="5"/>
      <c r="I12" s="93" t="s">
        <v>248</v>
      </c>
      <c r="K12" s="5"/>
      <c r="L12" s="5"/>
      <c r="M12" s="5"/>
      <c r="N12" s="77"/>
      <c r="O12" s="101"/>
      <c r="P12" s="101"/>
      <c r="Q12" s="101"/>
      <c r="R12" s="101"/>
      <c r="S12" s="101"/>
      <c r="T12" s="101"/>
    </row>
    <row r="13" spans="1:20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7"/>
      <c r="O13" s="101"/>
      <c r="P13" s="101"/>
      <c r="Q13" s="101"/>
      <c r="R13" s="101"/>
      <c r="S13" s="101"/>
      <c r="T13" s="101"/>
    </row>
    <row r="14" spans="1:14" ht="12.75">
      <c r="A14" s="5"/>
      <c r="B14" s="5"/>
      <c r="C14" s="5"/>
      <c r="D14" s="5"/>
      <c r="E14" s="5"/>
      <c r="F14" s="5"/>
      <c r="G14" s="5"/>
      <c r="H14" s="5"/>
      <c r="I14" s="144"/>
      <c r="J14" s="144"/>
      <c r="K14" s="144"/>
      <c r="L14" s="144"/>
      <c r="M14" s="144"/>
      <c r="N14" s="77"/>
    </row>
    <row r="15" spans="1:14" ht="12.75">
      <c r="A15" s="144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77"/>
    </row>
  </sheetData>
  <sheetProtection/>
  <mergeCells count="20">
    <mergeCell ref="A2:A5"/>
    <mergeCell ref="B2:B5"/>
    <mergeCell ref="C2:C5"/>
    <mergeCell ref="D2:D5"/>
    <mergeCell ref="E2:E5"/>
    <mergeCell ref="F2:F5"/>
    <mergeCell ref="G2:G5"/>
    <mergeCell ref="H2:H5"/>
    <mergeCell ref="J2:M3"/>
    <mergeCell ref="N2:N5"/>
    <mergeCell ref="O2:O5"/>
    <mergeCell ref="P2:P5"/>
    <mergeCell ref="Q2:Q5"/>
    <mergeCell ref="R2:R5"/>
    <mergeCell ref="S2:S5"/>
    <mergeCell ref="T2:T5"/>
    <mergeCell ref="U2:U5"/>
    <mergeCell ref="I3:I5"/>
    <mergeCell ref="J4:J5"/>
    <mergeCell ref="L4:L5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12"/>
  <sheetViews>
    <sheetView zoomScalePageLayoutView="0" workbookViewId="0" topLeftCell="A1">
      <selection activeCell="A11" sqref="A11"/>
    </sheetView>
  </sheetViews>
  <sheetFormatPr defaultColWidth="9.00390625" defaultRowHeight="13.5"/>
  <cols>
    <col min="1" max="1" width="12.00390625" style="1" customWidth="1"/>
    <col min="2" max="2" width="10.50390625" style="1" customWidth="1"/>
    <col min="3" max="3" width="10.125" style="1" customWidth="1"/>
    <col min="4" max="4" width="9.875" style="1" customWidth="1"/>
    <col min="5" max="5" width="11.375" style="1" customWidth="1"/>
    <col min="6" max="6" width="10.875" style="1" customWidth="1"/>
    <col min="7" max="7" width="9.25390625" style="1" customWidth="1"/>
    <col min="8" max="8" width="7.00390625" style="1" customWidth="1"/>
    <col min="9" max="15" width="6.625" style="1" customWidth="1"/>
    <col min="16" max="16" width="8.375" style="1" customWidth="1"/>
    <col min="17" max="17" width="6.625" style="1" customWidth="1"/>
    <col min="18" max="19" width="5.75390625" style="1" customWidth="1"/>
    <col min="20" max="16384" width="9.00390625" style="1" customWidth="1"/>
  </cols>
  <sheetData>
    <row r="1" spans="1:16" ht="18" customHeight="1" thickBot="1">
      <c r="A1" s="53" t="s">
        <v>249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77"/>
      <c r="P1" s="3" t="s">
        <v>174</v>
      </c>
    </row>
    <row r="2" spans="1:16" ht="24" customHeight="1">
      <c r="A2" s="466" t="s">
        <v>250</v>
      </c>
      <c r="B2" s="353" t="s">
        <v>251</v>
      </c>
      <c r="C2" s="158" t="s">
        <v>252</v>
      </c>
      <c r="D2" s="158" t="s">
        <v>253</v>
      </c>
      <c r="E2" s="158" t="s">
        <v>246</v>
      </c>
      <c r="F2" s="526" t="s">
        <v>254</v>
      </c>
      <c r="G2" s="527"/>
      <c r="H2" s="527"/>
      <c r="I2" s="527" t="s">
        <v>255</v>
      </c>
      <c r="J2" s="527"/>
      <c r="K2" s="527"/>
      <c r="L2" s="527"/>
      <c r="M2" s="527"/>
      <c r="N2" s="527"/>
      <c r="O2" s="527"/>
      <c r="P2" s="527"/>
    </row>
    <row r="3" spans="1:16" ht="24" customHeight="1" thickBot="1">
      <c r="A3" s="521"/>
      <c r="B3" s="354" t="s">
        <v>256</v>
      </c>
      <c r="C3" s="294" t="s">
        <v>257</v>
      </c>
      <c r="D3" s="294" t="s">
        <v>257</v>
      </c>
      <c r="E3" s="294" t="s">
        <v>185</v>
      </c>
      <c r="F3" s="297" t="s">
        <v>175</v>
      </c>
      <c r="G3" s="297" t="s">
        <v>258</v>
      </c>
      <c r="H3" s="296" t="s">
        <v>259</v>
      </c>
      <c r="I3" s="295" t="s">
        <v>260</v>
      </c>
      <c r="J3" s="297" t="s">
        <v>261</v>
      </c>
      <c r="K3" s="297" t="s">
        <v>262</v>
      </c>
      <c r="L3" s="297" t="s">
        <v>263</v>
      </c>
      <c r="M3" s="297" t="s">
        <v>264</v>
      </c>
      <c r="N3" s="297" t="s">
        <v>265</v>
      </c>
      <c r="O3" s="297" t="s">
        <v>266</v>
      </c>
      <c r="P3" s="296" t="s">
        <v>267</v>
      </c>
    </row>
    <row r="4" spans="1:16" ht="25.5" customHeight="1">
      <c r="A4" s="291" t="s">
        <v>734</v>
      </c>
      <c r="B4" s="356">
        <v>33927</v>
      </c>
      <c r="C4" s="31">
        <v>8543</v>
      </c>
      <c r="D4" s="31">
        <v>1755</v>
      </c>
      <c r="E4" s="31">
        <v>16500</v>
      </c>
      <c r="F4" s="31">
        <v>14994</v>
      </c>
      <c r="G4" s="31">
        <v>8006</v>
      </c>
      <c r="H4" s="29">
        <v>3460</v>
      </c>
      <c r="I4" s="30">
        <v>2472</v>
      </c>
      <c r="J4" s="31">
        <v>859</v>
      </c>
      <c r="K4" s="31">
        <v>166</v>
      </c>
      <c r="L4" s="31">
        <v>27</v>
      </c>
      <c r="M4" s="31">
        <v>4</v>
      </c>
      <c r="N4" s="31" t="s">
        <v>80</v>
      </c>
      <c r="O4" s="31" t="s">
        <v>80</v>
      </c>
      <c r="P4" s="29" t="s">
        <v>80</v>
      </c>
    </row>
    <row r="5" spans="1:16" ht="25.5" customHeight="1">
      <c r="A5" s="144" t="s">
        <v>734</v>
      </c>
      <c r="B5" s="192">
        <v>33776</v>
      </c>
      <c r="C5" s="40">
        <v>8163</v>
      </c>
      <c r="D5" s="40">
        <v>1873</v>
      </c>
      <c r="E5" s="40">
        <v>16036</v>
      </c>
      <c r="F5" s="40">
        <v>14640</v>
      </c>
      <c r="G5" s="40">
        <v>7853</v>
      </c>
      <c r="H5" s="38">
        <v>3361</v>
      </c>
      <c r="I5" s="39">
        <v>2430</v>
      </c>
      <c r="J5" s="40">
        <v>816</v>
      </c>
      <c r="K5" s="40">
        <v>142</v>
      </c>
      <c r="L5" s="40">
        <v>33</v>
      </c>
      <c r="M5" s="40">
        <v>5</v>
      </c>
      <c r="N5" s="40" t="s">
        <v>80</v>
      </c>
      <c r="O5" s="40" t="s">
        <v>80</v>
      </c>
      <c r="P5" s="38" t="s">
        <v>80</v>
      </c>
    </row>
    <row r="6" spans="1:16" ht="25.5" customHeight="1">
      <c r="A6" s="144">
        <v>27</v>
      </c>
      <c r="B6" s="192">
        <v>33468</v>
      </c>
      <c r="C6" s="40">
        <v>7699</v>
      </c>
      <c r="D6" s="40">
        <v>1927</v>
      </c>
      <c r="E6" s="40">
        <v>15714</v>
      </c>
      <c r="F6" s="40">
        <v>14268</v>
      </c>
      <c r="G6" s="40">
        <v>7621</v>
      </c>
      <c r="H6" s="38">
        <v>3380</v>
      </c>
      <c r="I6" s="39">
        <v>2324</v>
      </c>
      <c r="J6" s="40">
        <v>770</v>
      </c>
      <c r="K6" s="40">
        <v>138</v>
      </c>
      <c r="L6" s="40">
        <v>29</v>
      </c>
      <c r="M6" s="40">
        <v>5</v>
      </c>
      <c r="N6" s="40">
        <v>1</v>
      </c>
      <c r="O6" s="40" t="s">
        <v>80</v>
      </c>
      <c r="P6" s="38" t="s">
        <v>80</v>
      </c>
    </row>
    <row r="7" spans="1:16" ht="25.5" customHeight="1">
      <c r="A7" s="144">
        <v>28</v>
      </c>
      <c r="B7" s="192">
        <v>33969</v>
      </c>
      <c r="C7" s="40">
        <v>7346</v>
      </c>
      <c r="D7" s="40">
        <v>1995</v>
      </c>
      <c r="E7" s="40">
        <v>15486</v>
      </c>
      <c r="F7" s="40">
        <v>14116</v>
      </c>
      <c r="G7" s="40">
        <v>7674</v>
      </c>
      <c r="H7" s="38">
        <v>3307</v>
      </c>
      <c r="I7" s="39">
        <v>2213</v>
      </c>
      <c r="J7" s="40">
        <v>751</v>
      </c>
      <c r="K7" s="40">
        <v>137</v>
      </c>
      <c r="L7" s="40">
        <v>27</v>
      </c>
      <c r="M7" s="40">
        <v>7</v>
      </c>
      <c r="N7" s="40" t="s">
        <v>80</v>
      </c>
      <c r="O7" s="40" t="s">
        <v>80</v>
      </c>
      <c r="P7" s="38" t="s">
        <v>80</v>
      </c>
    </row>
    <row r="8" spans="1:16" ht="25.5" customHeight="1" thickBot="1">
      <c r="A8" s="319">
        <v>29</v>
      </c>
      <c r="B8" s="193">
        <v>34142</v>
      </c>
      <c r="C8" s="51">
        <v>7005</v>
      </c>
      <c r="D8" s="51">
        <v>2038</v>
      </c>
      <c r="E8" s="51">
        <v>15224</v>
      </c>
      <c r="F8" s="51">
        <v>13915</v>
      </c>
      <c r="G8" s="51">
        <v>7625</v>
      </c>
      <c r="H8" s="49">
        <v>3273</v>
      </c>
      <c r="I8" s="50">
        <v>2156</v>
      </c>
      <c r="J8" s="51">
        <v>713</v>
      </c>
      <c r="K8" s="51">
        <v>118</v>
      </c>
      <c r="L8" s="51">
        <v>24</v>
      </c>
      <c r="M8" s="51">
        <v>6</v>
      </c>
      <c r="N8" s="51" t="s">
        <v>80</v>
      </c>
      <c r="O8" s="51" t="s">
        <v>80</v>
      </c>
      <c r="P8" s="49" t="s">
        <v>80</v>
      </c>
    </row>
    <row r="9" spans="1:16" ht="18.75" customHeight="1">
      <c r="A9" s="53" t="s">
        <v>182</v>
      </c>
      <c r="B9" s="93"/>
      <c r="C9" s="93"/>
      <c r="D9" s="5"/>
      <c r="E9" s="5"/>
      <c r="F9" s="5"/>
      <c r="G9" s="5"/>
      <c r="H9" s="143"/>
      <c r="I9" s="143"/>
      <c r="J9" s="143"/>
      <c r="K9" s="143"/>
      <c r="L9" s="143"/>
      <c r="M9" s="143"/>
      <c r="N9" s="143"/>
      <c r="O9" s="143"/>
      <c r="P9" s="55"/>
    </row>
    <row r="10" spans="2:13" ht="12">
      <c r="B10" s="5"/>
      <c r="C10" s="93"/>
      <c r="D10" s="5"/>
      <c r="E10" s="5"/>
      <c r="F10" s="127"/>
      <c r="G10" s="127"/>
      <c r="H10" s="127"/>
      <c r="I10" s="127"/>
      <c r="J10" s="127"/>
      <c r="K10" s="127"/>
      <c r="L10" s="127"/>
      <c r="M10" s="127"/>
    </row>
    <row r="11" spans="2:13" ht="12">
      <c r="B11" s="93"/>
      <c r="C11" s="93"/>
      <c r="D11" s="93"/>
      <c r="E11" s="93"/>
      <c r="F11" s="127"/>
      <c r="G11" s="127"/>
      <c r="H11" s="127"/>
      <c r="I11" s="127"/>
      <c r="J11" s="127"/>
      <c r="K11" s="127"/>
      <c r="L11" s="127"/>
      <c r="M11" s="127"/>
    </row>
    <row r="12" spans="1:9" ht="12">
      <c r="A12" s="127"/>
      <c r="B12" s="127"/>
      <c r="C12" s="127"/>
      <c r="D12" s="127"/>
      <c r="E12" s="127"/>
      <c r="F12" s="127"/>
      <c r="G12" s="127"/>
      <c r="H12" s="127"/>
      <c r="I12" s="127"/>
    </row>
  </sheetData>
  <sheetProtection/>
  <mergeCells count="3">
    <mergeCell ref="A2:A3"/>
    <mergeCell ref="F2:H2"/>
    <mergeCell ref="I2:P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4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12.00390625" style="1" customWidth="1"/>
    <col min="2" max="2" width="10.125" style="1" customWidth="1"/>
    <col min="3" max="4" width="20.25390625" style="1" customWidth="1"/>
    <col min="5" max="6" width="13.875" style="1" customWidth="1"/>
    <col min="7" max="8" width="13.25390625" style="1" customWidth="1"/>
    <col min="9" max="9" width="13.125" style="1" customWidth="1"/>
    <col min="10" max="10" width="15.375" style="1" customWidth="1"/>
    <col min="11" max="11" width="6.625" style="1" customWidth="1"/>
    <col min="12" max="13" width="5.75390625" style="1" customWidth="1"/>
    <col min="14" max="16384" width="9.00390625" style="1" customWidth="1"/>
  </cols>
  <sheetData>
    <row r="1" spans="1:10" ht="18" customHeight="1" thickBot="1">
      <c r="A1" s="4" t="s">
        <v>746</v>
      </c>
      <c r="B1" s="127"/>
      <c r="C1" s="127"/>
      <c r="D1" s="127"/>
      <c r="E1" s="127"/>
      <c r="J1" s="57" t="s">
        <v>174</v>
      </c>
    </row>
    <row r="2" spans="1:10" ht="19.5" customHeight="1">
      <c r="A2" s="528" t="s">
        <v>227</v>
      </c>
      <c r="B2" s="517" t="s">
        <v>268</v>
      </c>
      <c r="C2" s="526" t="s">
        <v>269</v>
      </c>
      <c r="D2" s="527"/>
      <c r="E2" s="527"/>
      <c r="F2" s="162" t="s">
        <v>270</v>
      </c>
      <c r="G2" s="526" t="s">
        <v>271</v>
      </c>
      <c r="H2" s="527"/>
      <c r="I2" s="527"/>
      <c r="J2" s="527"/>
    </row>
    <row r="3" spans="1:10" ht="21.75" customHeight="1">
      <c r="A3" s="529"/>
      <c r="B3" s="511"/>
      <c r="C3" s="530" t="s">
        <v>272</v>
      </c>
      <c r="D3" s="531"/>
      <c r="E3" s="513" t="s">
        <v>273</v>
      </c>
      <c r="F3" s="510" t="s">
        <v>274</v>
      </c>
      <c r="G3" s="530" t="s">
        <v>275</v>
      </c>
      <c r="H3" s="531"/>
      <c r="I3" s="532" t="s">
        <v>276</v>
      </c>
      <c r="J3" s="533" t="s">
        <v>277</v>
      </c>
    </row>
    <row r="4" spans="1:10" ht="21.75" customHeight="1" thickBot="1">
      <c r="A4" s="529"/>
      <c r="B4" s="511"/>
      <c r="C4" s="296" t="s">
        <v>278</v>
      </c>
      <c r="D4" s="296" t="s">
        <v>279</v>
      </c>
      <c r="E4" s="508"/>
      <c r="F4" s="511"/>
      <c r="G4" s="296" t="s">
        <v>278</v>
      </c>
      <c r="H4" s="357" t="s">
        <v>279</v>
      </c>
      <c r="I4" s="505"/>
      <c r="J4" s="534"/>
    </row>
    <row r="5" spans="1:13" ht="25.5" customHeight="1">
      <c r="A5" s="154" t="s">
        <v>734</v>
      </c>
      <c r="B5" s="30">
        <v>1782</v>
      </c>
      <c r="C5" s="30">
        <v>412</v>
      </c>
      <c r="D5" s="30">
        <v>140</v>
      </c>
      <c r="E5" s="358">
        <v>1039846</v>
      </c>
      <c r="F5" s="30">
        <v>466</v>
      </c>
      <c r="G5" s="30">
        <v>80</v>
      </c>
      <c r="H5" s="30">
        <v>25</v>
      </c>
      <c r="I5" s="358">
        <v>74359</v>
      </c>
      <c r="J5" s="29">
        <v>93</v>
      </c>
      <c r="K5" s="359"/>
      <c r="L5" s="359"/>
      <c r="M5" s="359"/>
    </row>
    <row r="6" spans="1:10" ht="25.5" customHeight="1">
      <c r="A6" s="67">
        <v>26</v>
      </c>
      <c r="B6" s="39">
        <v>1781</v>
      </c>
      <c r="C6" s="39">
        <v>398</v>
      </c>
      <c r="D6" s="39">
        <v>134</v>
      </c>
      <c r="E6" s="163">
        <v>1062818</v>
      </c>
      <c r="F6" s="39">
        <v>446</v>
      </c>
      <c r="G6" s="39">
        <v>87</v>
      </c>
      <c r="H6" s="39">
        <v>21</v>
      </c>
      <c r="I6" s="163">
        <v>78050</v>
      </c>
      <c r="J6" s="38">
        <v>100</v>
      </c>
    </row>
    <row r="7" spans="1:10" ht="25.5" customHeight="1">
      <c r="A7" s="67">
        <v>27</v>
      </c>
      <c r="B7" s="39">
        <v>1850</v>
      </c>
      <c r="C7" s="39">
        <v>396</v>
      </c>
      <c r="D7" s="39">
        <v>143</v>
      </c>
      <c r="E7" s="163">
        <v>1084890</v>
      </c>
      <c r="F7" s="39">
        <v>451</v>
      </c>
      <c r="G7" s="39">
        <v>76</v>
      </c>
      <c r="H7" s="39">
        <v>18</v>
      </c>
      <c r="I7" s="163">
        <v>70642</v>
      </c>
      <c r="J7" s="38">
        <v>90</v>
      </c>
    </row>
    <row r="8" spans="1:10" ht="25.5" customHeight="1">
      <c r="A8" s="67">
        <v>28</v>
      </c>
      <c r="B8" s="39">
        <v>1863</v>
      </c>
      <c r="C8" s="39">
        <v>382</v>
      </c>
      <c r="D8" s="39">
        <v>146</v>
      </c>
      <c r="E8" s="163">
        <v>1055373</v>
      </c>
      <c r="F8" s="39">
        <v>435</v>
      </c>
      <c r="G8" s="39">
        <v>90</v>
      </c>
      <c r="H8" s="39">
        <v>22</v>
      </c>
      <c r="I8" s="163">
        <v>80760</v>
      </c>
      <c r="J8" s="38">
        <v>105</v>
      </c>
    </row>
    <row r="9" spans="1:10" ht="25.5" customHeight="1" thickBot="1">
      <c r="A9" s="70">
        <v>29</v>
      </c>
      <c r="B9" s="50">
        <v>1874</v>
      </c>
      <c r="C9" s="50">
        <v>364</v>
      </c>
      <c r="D9" s="50">
        <v>141</v>
      </c>
      <c r="E9" s="164">
        <v>966127</v>
      </c>
      <c r="F9" s="50">
        <v>428</v>
      </c>
      <c r="G9" s="50">
        <v>98</v>
      </c>
      <c r="H9" s="50">
        <v>15</v>
      </c>
      <c r="I9" s="164">
        <v>80303</v>
      </c>
      <c r="J9" s="49">
        <v>107</v>
      </c>
    </row>
    <row r="10" spans="1:9" ht="18" customHeight="1">
      <c r="A10" s="53" t="s">
        <v>182</v>
      </c>
      <c r="B10" s="101"/>
      <c r="C10" s="101"/>
      <c r="D10" s="101"/>
      <c r="E10" s="101"/>
      <c r="F10" s="101"/>
      <c r="G10" s="101"/>
      <c r="H10" s="101"/>
      <c r="I10" s="101"/>
    </row>
    <row r="11" spans="1:9" ht="12">
      <c r="A11" s="144"/>
      <c r="B11" s="101"/>
      <c r="C11" s="101"/>
      <c r="D11" s="101"/>
      <c r="E11" s="101"/>
      <c r="F11" s="101"/>
      <c r="G11" s="101"/>
      <c r="H11" s="101"/>
      <c r="I11" s="101"/>
    </row>
    <row r="12" ht="12">
      <c r="A12" s="151"/>
    </row>
    <row r="13" ht="12">
      <c r="A13" s="151"/>
    </row>
    <row r="14" ht="12">
      <c r="A14" s="151"/>
    </row>
  </sheetData>
  <sheetProtection/>
  <mergeCells count="10">
    <mergeCell ref="A2:A4"/>
    <mergeCell ref="B2:B4"/>
    <mergeCell ref="C2:E2"/>
    <mergeCell ref="G2:J2"/>
    <mergeCell ref="C3:D3"/>
    <mergeCell ref="E3:E4"/>
    <mergeCell ref="F3:F4"/>
    <mergeCell ref="G3:H3"/>
    <mergeCell ref="I3:I4"/>
    <mergeCell ref="J3:J4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15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10.125" style="1" customWidth="1"/>
    <col min="2" max="2" width="10.625" style="1" customWidth="1"/>
    <col min="3" max="4" width="9.625" style="1" customWidth="1"/>
    <col min="5" max="6" width="6.625" style="1" customWidth="1"/>
    <col min="7" max="7" width="8.625" style="1" customWidth="1"/>
    <col min="8" max="18" width="7.875" style="1" customWidth="1"/>
    <col min="19" max="19" width="10.125" style="1" customWidth="1"/>
    <col min="20" max="20" width="9.625" style="1" bestFit="1" customWidth="1"/>
    <col min="21" max="21" width="10.00390625" style="1" customWidth="1"/>
    <col min="22" max="22" width="6.625" style="1" customWidth="1"/>
    <col min="23" max="24" width="5.75390625" style="1" customWidth="1"/>
    <col min="25" max="16384" width="9.00390625" style="1" customWidth="1"/>
  </cols>
  <sheetData>
    <row r="1" spans="1:24" ht="18" customHeight="1" thickBot="1">
      <c r="A1" s="4" t="s">
        <v>280</v>
      </c>
      <c r="B1" s="73"/>
      <c r="C1" s="75"/>
      <c r="D1" s="75"/>
      <c r="E1" s="75"/>
      <c r="F1" s="101"/>
      <c r="G1" s="3"/>
      <c r="H1" s="101"/>
      <c r="I1" s="93"/>
      <c r="K1" s="5"/>
      <c r="L1" s="5"/>
      <c r="M1" s="5"/>
      <c r="O1" s="165"/>
      <c r="P1" s="165"/>
      <c r="Q1" s="165"/>
      <c r="R1" s="165"/>
      <c r="T1" s="5"/>
      <c r="U1" s="57" t="s">
        <v>190</v>
      </c>
      <c r="V1" s="166"/>
      <c r="X1" s="3"/>
    </row>
    <row r="2" spans="1:24" ht="20.25" customHeight="1">
      <c r="A2" s="409" t="s">
        <v>281</v>
      </c>
      <c r="B2" s="502" t="s">
        <v>282</v>
      </c>
      <c r="C2" s="389" t="s">
        <v>283</v>
      </c>
      <c r="D2" s="413"/>
      <c r="E2" s="413"/>
      <c r="F2" s="413"/>
      <c r="G2" s="413"/>
      <c r="H2" s="413"/>
      <c r="I2" s="412"/>
      <c r="J2" s="389" t="s">
        <v>284</v>
      </c>
      <c r="K2" s="413"/>
      <c r="L2" s="413"/>
      <c r="M2" s="413"/>
      <c r="N2" s="413"/>
      <c r="O2" s="412"/>
      <c r="P2" s="386" t="s">
        <v>285</v>
      </c>
      <c r="Q2" s="386" t="s">
        <v>286</v>
      </c>
      <c r="R2" s="386" t="s">
        <v>287</v>
      </c>
      <c r="S2" s="389" t="s">
        <v>288</v>
      </c>
      <c r="T2" s="413"/>
      <c r="U2" s="413"/>
      <c r="V2" s="166"/>
      <c r="W2" s="166"/>
      <c r="X2" s="166"/>
    </row>
    <row r="3" spans="1:24" ht="20.25" customHeight="1">
      <c r="A3" s="448"/>
      <c r="B3" s="503"/>
      <c r="C3" s="476" t="s">
        <v>98</v>
      </c>
      <c r="D3" s="476" t="s">
        <v>289</v>
      </c>
      <c r="E3" s="476" t="s">
        <v>290</v>
      </c>
      <c r="F3" s="476" t="s">
        <v>291</v>
      </c>
      <c r="G3" s="476" t="s">
        <v>292</v>
      </c>
      <c r="H3" s="476" t="s">
        <v>293</v>
      </c>
      <c r="I3" s="476" t="s">
        <v>294</v>
      </c>
      <c r="J3" s="378" t="s">
        <v>98</v>
      </c>
      <c r="K3" s="378" t="s">
        <v>295</v>
      </c>
      <c r="L3" s="378" t="s">
        <v>296</v>
      </c>
      <c r="M3" s="378" t="s">
        <v>297</v>
      </c>
      <c r="N3" s="378" t="s">
        <v>298</v>
      </c>
      <c r="O3" s="378" t="s">
        <v>299</v>
      </c>
      <c r="P3" s="387"/>
      <c r="Q3" s="387"/>
      <c r="R3" s="387"/>
      <c r="S3" s="476" t="s">
        <v>98</v>
      </c>
      <c r="T3" s="476" t="s">
        <v>181</v>
      </c>
      <c r="U3" s="477" t="s">
        <v>13</v>
      </c>
      <c r="V3" s="166"/>
      <c r="W3" s="166"/>
      <c r="X3" s="166"/>
    </row>
    <row r="4" spans="1:24" ht="18" customHeight="1" thickBot="1">
      <c r="A4" s="448"/>
      <c r="B4" s="503"/>
      <c r="C4" s="387"/>
      <c r="D4" s="387"/>
      <c r="E4" s="387"/>
      <c r="F4" s="387"/>
      <c r="G4" s="387"/>
      <c r="H4" s="387"/>
      <c r="I4" s="387"/>
      <c r="J4" s="476"/>
      <c r="K4" s="476"/>
      <c r="L4" s="476"/>
      <c r="M4" s="476"/>
      <c r="N4" s="378"/>
      <c r="O4" s="378"/>
      <c r="P4" s="387"/>
      <c r="Q4" s="387"/>
      <c r="R4" s="387"/>
      <c r="S4" s="387"/>
      <c r="T4" s="387"/>
      <c r="U4" s="500"/>
      <c r="V4" s="166"/>
      <c r="W4" s="166"/>
      <c r="X4" s="166"/>
    </row>
    <row r="5" spans="1:24" ht="18" customHeight="1" thickBot="1">
      <c r="A5" s="495"/>
      <c r="B5" s="536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379"/>
      <c r="O5" s="379"/>
      <c r="P5" s="388"/>
      <c r="Q5" s="388"/>
      <c r="R5" s="388"/>
      <c r="S5" s="388"/>
      <c r="T5" s="388"/>
      <c r="U5" s="447"/>
      <c r="V5" s="101"/>
      <c r="W5" s="166"/>
      <c r="X5" s="166"/>
    </row>
    <row r="6" spans="1:24" s="146" customFormat="1" ht="23.25" customHeight="1">
      <c r="A6" s="144" t="s">
        <v>734</v>
      </c>
      <c r="B6" s="361">
        <v>6</v>
      </c>
      <c r="C6" s="40">
        <v>3636627</v>
      </c>
      <c r="D6" s="40">
        <v>3599493</v>
      </c>
      <c r="E6" s="40">
        <v>897</v>
      </c>
      <c r="F6" s="40">
        <v>32055</v>
      </c>
      <c r="G6" s="40">
        <v>2871</v>
      </c>
      <c r="H6" s="40">
        <v>166</v>
      </c>
      <c r="I6" s="40">
        <v>1145</v>
      </c>
      <c r="J6" s="40">
        <v>126032</v>
      </c>
      <c r="K6" s="40">
        <v>75987</v>
      </c>
      <c r="L6" s="40">
        <v>1994</v>
      </c>
      <c r="M6" s="40">
        <v>46993</v>
      </c>
      <c r="N6" s="40">
        <v>975</v>
      </c>
      <c r="O6" s="40">
        <v>83</v>
      </c>
      <c r="P6" s="40">
        <v>772</v>
      </c>
      <c r="Q6" s="40">
        <v>1931</v>
      </c>
      <c r="R6" s="40">
        <v>379</v>
      </c>
      <c r="S6" s="40">
        <v>3507336</v>
      </c>
      <c r="T6" s="40">
        <v>3376169</v>
      </c>
      <c r="U6" s="38">
        <v>131167</v>
      </c>
      <c r="V6" s="101"/>
      <c r="W6" s="101"/>
      <c r="X6" s="101"/>
    </row>
    <row r="7" spans="1:24" s="146" customFormat="1" ht="23.25" customHeight="1">
      <c r="A7" s="144">
        <v>26</v>
      </c>
      <c r="B7" s="361">
        <v>6</v>
      </c>
      <c r="C7" s="40">
        <v>3580603</v>
      </c>
      <c r="D7" s="40">
        <v>3534934</v>
      </c>
      <c r="E7" s="40">
        <v>716</v>
      </c>
      <c r="F7" s="40">
        <v>32781</v>
      </c>
      <c r="G7" s="40">
        <v>10049</v>
      </c>
      <c r="H7" s="40">
        <v>449</v>
      </c>
      <c r="I7" s="40">
        <v>1674</v>
      </c>
      <c r="J7" s="40">
        <v>117673</v>
      </c>
      <c r="K7" s="40">
        <v>75475</v>
      </c>
      <c r="L7" s="40">
        <v>3039</v>
      </c>
      <c r="M7" s="40">
        <v>37921</v>
      </c>
      <c r="N7" s="40">
        <v>1220</v>
      </c>
      <c r="O7" s="40">
        <v>18</v>
      </c>
      <c r="P7" s="40">
        <v>894</v>
      </c>
      <c r="Q7" s="40">
        <v>2376</v>
      </c>
      <c r="R7" s="40">
        <v>4978</v>
      </c>
      <c r="S7" s="40">
        <v>3454682</v>
      </c>
      <c r="T7" s="40">
        <v>3344649</v>
      </c>
      <c r="U7" s="38">
        <v>110033</v>
      </c>
      <c r="V7" s="101"/>
      <c r="W7" s="101"/>
      <c r="X7" s="101"/>
    </row>
    <row r="8" spans="1:24" ht="23.25" customHeight="1">
      <c r="A8" s="144">
        <v>27</v>
      </c>
      <c r="B8" s="361">
        <v>6</v>
      </c>
      <c r="C8" s="40">
        <v>3582875</v>
      </c>
      <c r="D8" s="40">
        <v>3542394</v>
      </c>
      <c r="E8" s="40">
        <v>475</v>
      </c>
      <c r="F8" s="40">
        <v>26462</v>
      </c>
      <c r="G8" s="40">
        <v>12339</v>
      </c>
      <c r="H8" s="40">
        <v>698</v>
      </c>
      <c r="I8" s="40">
        <v>507</v>
      </c>
      <c r="J8" s="40">
        <v>122004</v>
      </c>
      <c r="K8" s="40">
        <v>74248</v>
      </c>
      <c r="L8" s="40">
        <v>2737</v>
      </c>
      <c r="M8" s="40">
        <v>40585</v>
      </c>
      <c r="N8" s="40">
        <v>4394</v>
      </c>
      <c r="O8" s="40">
        <v>40</v>
      </c>
      <c r="P8" s="40">
        <v>547</v>
      </c>
      <c r="Q8" s="40">
        <v>4211</v>
      </c>
      <c r="R8" s="40">
        <v>2069</v>
      </c>
      <c r="S8" s="40">
        <v>3453876</v>
      </c>
      <c r="T8" s="40">
        <v>3351332</v>
      </c>
      <c r="U8" s="38">
        <v>102544</v>
      </c>
      <c r="V8" s="101"/>
      <c r="W8" s="101"/>
      <c r="X8" s="101"/>
    </row>
    <row r="9" spans="1:24" ht="23.25" customHeight="1">
      <c r="A9" s="144">
        <v>28</v>
      </c>
      <c r="B9" s="361">
        <v>6</v>
      </c>
      <c r="C9" s="40">
        <v>3616427</v>
      </c>
      <c r="D9" s="40">
        <v>3565415</v>
      </c>
      <c r="E9" s="40">
        <v>226</v>
      </c>
      <c r="F9" s="40">
        <v>36283</v>
      </c>
      <c r="G9" s="40">
        <v>12875</v>
      </c>
      <c r="H9" s="40">
        <v>1074</v>
      </c>
      <c r="I9" s="40">
        <v>554</v>
      </c>
      <c r="J9" s="40">
        <v>148628</v>
      </c>
      <c r="K9" s="40">
        <v>74830</v>
      </c>
      <c r="L9" s="40">
        <v>3898</v>
      </c>
      <c r="M9" s="40">
        <v>45538</v>
      </c>
      <c r="N9" s="40">
        <v>24350</v>
      </c>
      <c r="O9" s="40">
        <v>12</v>
      </c>
      <c r="P9" s="40">
        <v>560</v>
      </c>
      <c r="Q9" s="40">
        <v>3729</v>
      </c>
      <c r="R9" s="40">
        <v>2558</v>
      </c>
      <c r="S9" s="40">
        <v>3460952</v>
      </c>
      <c r="T9" s="40">
        <v>3357012</v>
      </c>
      <c r="U9" s="38">
        <v>103940</v>
      </c>
      <c r="V9" s="101"/>
      <c r="W9" s="101"/>
      <c r="X9" s="101"/>
    </row>
    <row r="10" spans="1:24" ht="23.25" customHeight="1" thickBot="1">
      <c r="A10" s="319">
        <v>29</v>
      </c>
      <c r="B10" s="362">
        <v>6</v>
      </c>
      <c r="C10" s="51">
        <v>3657789</v>
      </c>
      <c r="D10" s="51">
        <v>3603574</v>
      </c>
      <c r="E10" s="51">
        <v>1667</v>
      </c>
      <c r="F10" s="51">
        <v>40131</v>
      </c>
      <c r="G10" s="51">
        <v>11631</v>
      </c>
      <c r="H10" s="51">
        <v>487</v>
      </c>
      <c r="I10" s="51">
        <v>299</v>
      </c>
      <c r="J10" s="51">
        <v>174362</v>
      </c>
      <c r="K10" s="51">
        <v>74614</v>
      </c>
      <c r="L10" s="51">
        <v>3222</v>
      </c>
      <c r="M10" s="51">
        <v>52470</v>
      </c>
      <c r="N10" s="51">
        <v>44055</v>
      </c>
      <c r="O10" s="51">
        <v>1</v>
      </c>
      <c r="P10" s="51">
        <v>362</v>
      </c>
      <c r="Q10" s="51">
        <v>2956</v>
      </c>
      <c r="R10" s="51">
        <v>1606</v>
      </c>
      <c r="S10" s="51">
        <v>3478503</v>
      </c>
      <c r="T10" s="51">
        <v>3370540</v>
      </c>
      <c r="U10" s="49">
        <v>107963</v>
      </c>
      <c r="V10" s="101"/>
      <c r="W10" s="101"/>
      <c r="X10" s="101"/>
    </row>
    <row r="11" spans="1:23" ht="18" customHeight="1">
      <c r="A11" s="53" t="s">
        <v>182</v>
      </c>
      <c r="B11" s="101"/>
      <c r="C11" s="101"/>
      <c r="D11" s="101"/>
      <c r="E11" s="101"/>
      <c r="F11" s="101"/>
      <c r="G11" s="101"/>
      <c r="H11" s="101"/>
      <c r="I11" s="101"/>
      <c r="J11" s="143"/>
      <c r="K11" s="55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01"/>
      <c r="W11" s="101"/>
    </row>
    <row r="12" spans="1:23" ht="18" customHeight="1">
      <c r="A12" s="53" t="s">
        <v>300</v>
      </c>
      <c r="B12" s="5"/>
      <c r="C12" s="5"/>
      <c r="D12" s="161"/>
      <c r="E12" s="161"/>
      <c r="F12" s="161"/>
      <c r="G12" s="5"/>
      <c r="I12" s="93"/>
      <c r="J12" s="53"/>
      <c r="K12" s="5"/>
      <c r="L12" s="5"/>
      <c r="M12" s="5"/>
      <c r="N12" s="77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23" ht="12.75">
      <c r="A13" s="5"/>
      <c r="B13" s="5"/>
      <c r="C13" s="5"/>
      <c r="D13" s="5"/>
      <c r="E13" s="5"/>
      <c r="F13" s="5"/>
      <c r="G13" s="5"/>
      <c r="H13" s="5"/>
      <c r="I13" s="5"/>
      <c r="J13" s="144"/>
      <c r="K13" s="144"/>
      <c r="L13" s="144"/>
      <c r="M13" s="144"/>
      <c r="N13" s="77"/>
      <c r="W13" s="101"/>
    </row>
    <row r="14" spans="1:14" ht="12.75">
      <c r="A14" s="5"/>
      <c r="B14" s="5"/>
      <c r="C14" s="5"/>
      <c r="D14" s="5"/>
      <c r="E14" s="5"/>
      <c r="F14" s="5"/>
      <c r="G14" s="5"/>
      <c r="H14" s="5"/>
      <c r="I14" s="144"/>
      <c r="J14" s="101"/>
      <c r="K14" s="101"/>
      <c r="L14" s="101"/>
      <c r="M14" s="101"/>
      <c r="N14" s="77"/>
    </row>
    <row r="15" spans="1:21" ht="12.75">
      <c r="A15" s="144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77"/>
      <c r="U15" s="3"/>
    </row>
  </sheetData>
  <sheetProtection/>
  <mergeCells count="24">
    <mergeCell ref="I3:I5"/>
    <mergeCell ref="J3:J5"/>
    <mergeCell ref="A2:A5"/>
    <mergeCell ref="B2:B5"/>
    <mergeCell ref="C2:I2"/>
    <mergeCell ref="J2:O2"/>
    <mergeCell ref="K3:K5"/>
    <mergeCell ref="L3:L5"/>
    <mergeCell ref="M3:M5"/>
    <mergeCell ref="N3:N5"/>
    <mergeCell ref="C3:C5"/>
    <mergeCell ref="D3:D5"/>
    <mergeCell ref="E3:E5"/>
    <mergeCell ref="F3:F5"/>
    <mergeCell ref="G3:G5"/>
    <mergeCell ref="H3:H5"/>
    <mergeCell ref="O3:O5"/>
    <mergeCell ref="S3:S5"/>
    <mergeCell ref="T3:T5"/>
    <mergeCell ref="U3:U5"/>
    <mergeCell ref="R2:R5"/>
    <mergeCell ref="S2:U2"/>
    <mergeCell ref="P2:P5"/>
    <mergeCell ref="Q2:Q5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29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6.125" style="1" customWidth="1"/>
    <col min="2" max="2" width="5.625" style="1" customWidth="1"/>
    <col min="3" max="3" width="8.50390625" style="1" customWidth="1"/>
    <col min="4" max="4" width="6.75390625" style="1" customWidth="1"/>
    <col min="5" max="5" width="10.875" style="1" customWidth="1"/>
    <col min="6" max="6" width="6.50390625" style="1" customWidth="1"/>
    <col min="7" max="7" width="9.375" style="1" customWidth="1"/>
    <col min="8" max="8" width="11.25390625" style="1" customWidth="1"/>
    <col min="9" max="9" width="6.125" style="1" customWidth="1"/>
    <col min="10" max="10" width="6.125" style="1" bestFit="1" customWidth="1"/>
    <col min="11" max="11" width="7.375" style="1" customWidth="1"/>
    <col min="12" max="12" width="6.50390625" style="1" customWidth="1"/>
    <col min="13" max="13" width="6.125" style="1" customWidth="1"/>
    <col min="14" max="14" width="6.625" style="1" customWidth="1"/>
    <col min="15" max="15" width="6.375" style="1" customWidth="1"/>
    <col min="16" max="17" width="6.625" style="1" customWidth="1"/>
    <col min="18" max="18" width="6.75390625" style="1" customWidth="1"/>
    <col min="19" max="19" width="6.875" style="1" customWidth="1"/>
    <col min="20" max="20" width="7.50390625" style="1" customWidth="1"/>
    <col min="21" max="21" width="8.00390625" style="1" customWidth="1"/>
    <col min="22" max="22" width="6.625" style="1" customWidth="1"/>
    <col min="23" max="23" width="6.25390625" style="1" customWidth="1"/>
    <col min="24" max="24" width="5.875" style="1" customWidth="1"/>
    <col min="25" max="25" width="9.75390625" style="1" customWidth="1"/>
    <col min="26" max="26" width="9.875" style="1" customWidth="1"/>
    <col min="27" max="27" width="9.375" style="1" customWidth="1"/>
    <col min="28" max="28" width="7.50390625" style="1" customWidth="1"/>
    <col min="29" max="29" width="8.25390625" style="1" customWidth="1"/>
    <col min="30" max="31" width="11.50390625" style="1" customWidth="1"/>
    <col min="32" max="32" width="11.875" style="1" customWidth="1"/>
    <col min="33" max="16384" width="9.00390625" style="1" customWidth="1"/>
  </cols>
  <sheetData>
    <row r="1" spans="1:11" ht="15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6" ht="15">
      <c r="A2" s="2"/>
      <c r="F2" s="3"/>
    </row>
    <row r="3" spans="1:24" ht="18" customHeight="1" thickBot="1">
      <c r="A3" s="4" t="s">
        <v>1</v>
      </c>
      <c r="B3" s="5"/>
      <c r="C3" s="5"/>
      <c r="D3" s="5"/>
      <c r="E3" s="5"/>
      <c r="F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7"/>
    </row>
    <row r="4" spans="1:24" ht="18" customHeight="1">
      <c r="A4" s="397" t="s">
        <v>2</v>
      </c>
      <c r="B4" s="400" t="s">
        <v>3</v>
      </c>
      <c r="C4" s="402" t="s">
        <v>4</v>
      </c>
      <c r="D4" s="385"/>
      <c r="E4" s="385" t="s">
        <v>5</v>
      </c>
      <c r="F4" s="385"/>
      <c r="G4" s="386" t="s">
        <v>6</v>
      </c>
      <c r="H4" s="386" t="s">
        <v>7</v>
      </c>
      <c r="I4" s="403"/>
      <c r="J4" s="404"/>
      <c r="K4" s="9" t="s">
        <v>8</v>
      </c>
      <c r="L4" s="10" t="s">
        <v>9</v>
      </c>
      <c r="M4" s="10"/>
      <c r="N4" s="11"/>
      <c r="O4" s="385" t="s">
        <v>10</v>
      </c>
      <c r="P4" s="385"/>
      <c r="Q4" s="385" t="s">
        <v>11</v>
      </c>
      <c r="R4" s="385"/>
      <c r="S4" s="386" t="s">
        <v>12</v>
      </c>
      <c r="T4" s="8" t="s">
        <v>13</v>
      </c>
      <c r="U4" s="8" t="s">
        <v>14</v>
      </c>
      <c r="V4" s="386" t="s">
        <v>15</v>
      </c>
      <c r="W4" s="389" t="s">
        <v>16</v>
      </c>
      <c r="X4" s="7"/>
    </row>
    <row r="5" spans="1:24" ht="13.5" customHeight="1">
      <c r="A5" s="398"/>
      <c r="B5" s="401"/>
      <c r="C5" s="392" t="s">
        <v>17</v>
      </c>
      <c r="D5" s="378" t="s">
        <v>18</v>
      </c>
      <c r="E5" s="378" t="s">
        <v>17</v>
      </c>
      <c r="F5" s="15" t="s">
        <v>19</v>
      </c>
      <c r="G5" s="387"/>
      <c r="H5" s="387"/>
      <c r="I5" s="15" t="s">
        <v>20</v>
      </c>
      <c r="J5" s="17" t="s">
        <v>21</v>
      </c>
      <c r="K5" s="17" t="s">
        <v>22</v>
      </c>
      <c r="L5" s="394" t="s">
        <v>23</v>
      </c>
      <c r="M5" s="15" t="s">
        <v>24</v>
      </c>
      <c r="N5" s="15" t="s">
        <v>25</v>
      </c>
      <c r="O5" s="378" t="s">
        <v>26</v>
      </c>
      <c r="P5" s="378" t="s">
        <v>27</v>
      </c>
      <c r="Q5" s="378" t="s">
        <v>26</v>
      </c>
      <c r="R5" s="378" t="s">
        <v>27</v>
      </c>
      <c r="S5" s="387"/>
      <c r="T5" s="16" t="s">
        <v>28</v>
      </c>
      <c r="U5" s="16" t="s">
        <v>29</v>
      </c>
      <c r="V5" s="387"/>
      <c r="W5" s="390"/>
      <c r="X5" s="7"/>
    </row>
    <row r="6" spans="1:24" ht="14.25" customHeight="1" thickBot="1">
      <c r="A6" s="399"/>
      <c r="B6" s="300"/>
      <c r="C6" s="393"/>
      <c r="D6" s="379"/>
      <c r="E6" s="379"/>
      <c r="F6" s="21" t="s">
        <v>30</v>
      </c>
      <c r="G6" s="388"/>
      <c r="H6" s="388"/>
      <c r="I6" s="21" t="s">
        <v>31</v>
      </c>
      <c r="J6" s="22" t="s">
        <v>32</v>
      </c>
      <c r="K6" s="22" t="s">
        <v>33</v>
      </c>
      <c r="L6" s="395"/>
      <c r="M6" s="21" t="s">
        <v>34</v>
      </c>
      <c r="N6" s="21" t="s">
        <v>34</v>
      </c>
      <c r="O6" s="379"/>
      <c r="P6" s="379"/>
      <c r="Q6" s="379"/>
      <c r="R6" s="379"/>
      <c r="S6" s="388"/>
      <c r="T6" s="21" t="s">
        <v>35</v>
      </c>
      <c r="U6" s="21" t="s">
        <v>36</v>
      </c>
      <c r="V6" s="388"/>
      <c r="W6" s="391"/>
      <c r="X6" s="7"/>
    </row>
    <row r="7" spans="1:24" ht="18" customHeight="1">
      <c r="A7" s="12"/>
      <c r="B7" s="194"/>
      <c r="C7" s="302" t="s">
        <v>37</v>
      </c>
      <c r="D7" s="26"/>
      <c r="E7" s="25" t="s">
        <v>38</v>
      </c>
      <c r="F7" s="27"/>
      <c r="G7" s="27"/>
      <c r="H7" s="25" t="s">
        <v>39</v>
      </c>
      <c r="I7" s="25" t="s">
        <v>40</v>
      </c>
      <c r="J7" s="28" t="s">
        <v>41</v>
      </c>
      <c r="K7" s="29" t="s">
        <v>41</v>
      </c>
      <c r="L7" s="30" t="s">
        <v>42</v>
      </c>
      <c r="M7" s="31" t="s">
        <v>42</v>
      </c>
      <c r="N7" s="31" t="s">
        <v>43</v>
      </c>
      <c r="O7" s="31" t="s">
        <v>41</v>
      </c>
      <c r="P7" s="31" t="s">
        <v>42</v>
      </c>
      <c r="Q7" s="31" t="s">
        <v>42</v>
      </c>
      <c r="R7" s="31" t="s">
        <v>42</v>
      </c>
      <c r="S7" s="31" t="s">
        <v>42</v>
      </c>
      <c r="T7" s="31" t="s">
        <v>42</v>
      </c>
      <c r="U7" s="31" t="s">
        <v>44</v>
      </c>
      <c r="V7" s="32"/>
      <c r="W7" s="29" t="s">
        <v>41</v>
      </c>
      <c r="X7" s="7"/>
    </row>
    <row r="8" spans="1:24" ht="18" customHeight="1">
      <c r="A8" s="380" t="s">
        <v>685</v>
      </c>
      <c r="B8" s="380"/>
      <c r="C8" s="382">
        <v>3500</v>
      </c>
      <c r="D8" s="35"/>
      <c r="E8" s="34">
        <v>3000000</v>
      </c>
      <c r="F8" s="36"/>
      <c r="G8" s="36"/>
      <c r="H8" s="34"/>
      <c r="I8" s="34"/>
      <c r="J8" s="37"/>
      <c r="K8" s="38"/>
      <c r="L8" s="39"/>
      <c r="M8" s="40"/>
      <c r="N8" s="40"/>
      <c r="O8" s="40"/>
      <c r="P8" s="40"/>
      <c r="Q8" s="40"/>
      <c r="R8" s="40"/>
      <c r="S8" s="40"/>
      <c r="T8" s="40"/>
      <c r="U8" s="40"/>
      <c r="V8" s="41"/>
      <c r="W8" s="38"/>
      <c r="X8" s="384"/>
    </row>
    <row r="9" spans="1:24" ht="18" customHeight="1">
      <c r="A9" s="380"/>
      <c r="B9" s="380"/>
      <c r="C9" s="382"/>
      <c r="D9" s="35"/>
      <c r="E9" s="34">
        <v>1750000</v>
      </c>
      <c r="F9" s="36"/>
      <c r="G9" s="36"/>
      <c r="H9" s="34"/>
      <c r="I9" s="34"/>
      <c r="J9" s="37"/>
      <c r="K9" s="38"/>
      <c r="L9" s="39"/>
      <c r="M9" s="40"/>
      <c r="N9" s="40">
        <v>3100</v>
      </c>
      <c r="O9" s="40">
        <v>3000</v>
      </c>
      <c r="P9" s="40">
        <v>4000</v>
      </c>
      <c r="Q9" s="40">
        <v>5500</v>
      </c>
      <c r="R9" s="40">
        <v>7200</v>
      </c>
      <c r="S9" s="40"/>
      <c r="T9" s="40"/>
      <c r="U9" s="40"/>
      <c r="V9" s="42"/>
      <c r="W9" s="43"/>
      <c r="X9" s="384"/>
    </row>
    <row r="10" spans="1:24" ht="18" customHeight="1">
      <c r="A10" s="380"/>
      <c r="B10" s="380"/>
      <c r="C10" s="382"/>
      <c r="D10" s="35"/>
      <c r="E10" s="34">
        <v>410000</v>
      </c>
      <c r="F10" s="36"/>
      <c r="G10" s="36"/>
      <c r="H10" s="44" t="s">
        <v>686</v>
      </c>
      <c r="I10" s="34"/>
      <c r="J10" s="37"/>
      <c r="K10" s="38"/>
      <c r="L10" s="39"/>
      <c r="M10" s="40"/>
      <c r="N10" s="40">
        <v>3900</v>
      </c>
      <c r="O10" s="40">
        <v>3800</v>
      </c>
      <c r="P10" s="40">
        <v>5000</v>
      </c>
      <c r="Q10" s="40">
        <v>6900</v>
      </c>
      <c r="R10" s="40">
        <v>10800</v>
      </c>
      <c r="S10" s="40"/>
      <c r="T10" s="40"/>
      <c r="U10" s="40"/>
      <c r="V10" s="41"/>
      <c r="W10" s="45" t="s">
        <v>687</v>
      </c>
      <c r="X10" s="384"/>
    </row>
    <row r="11" spans="1:24" ht="18" customHeight="1">
      <c r="A11" s="380"/>
      <c r="B11" s="380"/>
      <c r="C11" s="382"/>
      <c r="D11" s="35"/>
      <c r="E11" s="34">
        <v>400000</v>
      </c>
      <c r="F11" s="36"/>
      <c r="G11" s="36"/>
      <c r="H11" s="34">
        <v>5262</v>
      </c>
      <c r="I11" s="34"/>
      <c r="J11" s="37"/>
      <c r="K11" s="38"/>
      <c r="L11" s="39"/>
      <c r="M11" s="40"/>
      <c r="N11" s="40">
        <v>4600</v>
      </c>
      <c r="O11" s="40">
        <v>4500</v>
      </c>
      <c r="P11" s="40">
        <v>6000</v>
      </c>
      <c r="Q11" s="40">
        <v>8200</v>
      </c>
      <c r="R11" s="40">
        <v>12900</v>
      </c>
      <c r="S11" s="40"/>
      <c r="T11" s="40"/>
      <c r="U11" s="40"/>
      <c r="V11" s="41"/>
      <c r="W11" s="38">
        <v>150</v>
      </c>
      <c r="X11" s="384"/>
    </row>
    <row r="12" spans="1:24" ht="18" customHeight="1">
      <c r="A12" s="380"/>
      <c r="B12" s="380"/>
      <c r="C12" s="382"/>
      <c r="D12" s="35">
        <v>0.06</v>
      </c>
      <c r="E12" s="34">
        <v>160000</v>
      </c>
      <c r="F12" s="36">
        <v>0.121</v>
      </c>
      <c r="G12" s="36">
        <v>0.014</v>
      </c>
      <c r="H12" s="34"/>
      <c r="I12" s="34">
        <v>2000</v>
      </c>
      <c r="J12" s="37">
        <v>2000</v>
      </c>
      <c r="K12" s="38">
        <v>2400</v>
      </c>
      <c r="L12" s="39">
        <v>3700</v>
      </c>
      <c r="M12" s="40">
        <v>3600</v>
      </c>
      <c r="N12" s="40"/>
      <c r="O12" s="40"/>
      <c r="P12" s="40"/>
      <c r="Q12" s="40"/>
      <c r="R12" s="40"/>
      <c r="S12" s="40">
        <v>2400</v>
      </c>
      <c r="T12" s="40">
        <v>5900</v>
      </c>
      <c r="U12" s="40">
        <v>6000</v>
      </c>
      <c r="V12" s="41">
        <v>0.003</v>
      </c>
      <c r="W12" s="45" t="s">
        <v>688</v>
      </c>
      <c r="X12" s="384"/>
    </row>
    <row r="13" spans="1:24" ht="18" customHeight="1">
      <c r="A13" s="380"/>
      <c r="B13" s="380"/>
      <c r="C13" s="382"/>
      <c r="D13" s="35"/>
      <c r="E13" s="34">
        <v>150000</v>
      </c>
      <c r="F13" s="41" t="s">
        <v>689</v>
      </c>
      <c r="G13" s="36"/>
      <c r="H13" s="34"/>
      <c r="I13" s="34"/>
      <c r="J13" s="37"/>
      <c r="K13" s="38"/>
      <c r="L13" s="39"/>
      <c r="M13" s="40"/>
      <c r="N13" s="40">
        <v>1000</v>
      </c>
      <c r="O13" s="40">
        <v>1000</v>
      </c>
      <c r="P13" s="40">
        <v>1300</v>
      </c>
      <c r="Q13" s="40">
        <v>1800</v>
      </c>
      <c r="R13" s="40">
        <v>2700</v>
      </c>
      <c r="S13" s="40"/>
      <c r="T13" s="40"/>
      <c r="U13" s="40"/>
      <c r="V13" s="41"/>
      <c r="W13" s="38">
        <v>50</v>
      </c>
      <c r="X13" s="384"/>
    </row>
    <row r="14" spans="1:23" ht="18" customHeight="1">
      <c r="A14" s="380"/>
      <c r="B14" s="380"/>
      <c r="C14" s="382"/>
      <c r="D14" s="35"/>
      <c r="E14" s="34">
        <v>130000</v>
      </c>
      <c r="F14" s="36"/>
      <c r="G14" s="36"/>
      <c r="H14" s="44" t="s">
        <v>690</v>
      </c>
      <c r="I14" s="34"/>
      <c r="J14" s="37"/>
      <c r="K14" s="38"/>
      <c r="L14" s="39"/>
      <c r="M14" s="40"/>
      <c r="N14" s="40">
        <v>2000</v>
      </c>
      <c r="O14" s="40">
        <v>1900</v>
      </c>
      <c r="P14" s="40">
        <v>2500</v>
      </c>
      <c r="Q14" s="40">
        <v>3500</v>
      </c>
      <c r="R14" s="40">
        <v>5400</v>
      </c>
      <c r="S14" s="40"/>
      <c r="T14" s="40"/>
      <c r="U14" s="40"/>
      <c r="V14" s="41"/>
      <c r="W14" s="38"/>
    </row>
    <row r="15" spans="1:23" ht="18" customHeight="1">
      <c r="A15" s="380"/>
      <c r="B15" s="380"/>
      <c r="C15" s="382"/>
      <c r="D15" s="35"/>
      <c r="E15" s="34">
        <v>120000</v>
      </c>
      <c r="F15" s="36"/>
      <c r="G15" s="36"/>
      <c r="H15" s="34">
        <v>2925</v>
      </c>
      <c r="I15" s="34"/>
      <c r="J15" s="37"/>
      <c r="K15" s="38"/>
      <c r="L15" s="39"/>
      <c r="M15" s="40"/>
      <c r="N15" s="40">
        <v>3000</v>
      </c>
      <c r="O15" s="40">
        <v>2900</v>
      </c>
      <c r="P15" s="40">
        <v>3800</v>
      </c>
      <c r="Q15" s="40">
        <v>5200</v>
      </c>
      <c r="R15" s="40">
        <v>8100</v>
      </c>
      <c r="S15" s="40"/>
      <c r="T15" s="40"/>
      <c r="U15" s="40"/>
      <c r="V15" s="41"/>
      <c r="W15" s="38"/>
    </row>
    <row r="16" spans="1:23" ht="18" customHeight="1" thickBot="1">
      <c r="A16" s="381"/>
      <c r="B16" s="381"/>
      <c r="C16" s="383"/>
      <c r="D16" s="46"/>
      <c r="E16" s="46">
        <v>50000</v>
      </c>
      <c r="F16" s="47"/>
      <c r="G16" s="47"/>
      <c r="H16" s="46"/>
      <c r="I16" s="46"/>
      <c r="J16" s="48"/>
      <c r="K16" s="49"/>
      <c r="L16" s="50"/>
      <c r="M16" s="51"/>
      <c r="N16" s="51"/>
      <c r="O16" s="51"/>
      <c r="P16" s="51"/>
      <c r="Q16" s="51"/>
      <c r="R16" s="51"/>
      <c r="S16" s="51"/>
      <c r="T16" s="51"/>
      <c r="U16" s="51"/>
      <c r="V16" s="52"/>
      <c r="W16" s="49"/>
    </row>
    <row r="17" spans="1:6" ht="13.5" customHeight="1">
      <c r="A17" s="53" t="s">
        <v>50</v>
      </c>
      <c r="B17" s="54"/>
      <c r="C17" s="55"/>
      <c r="D17" s="54"/>
      <c r="F17" s="55"/>
    </row>
    <row r="18" spans="1:6" ht="13.5" customHeight="1">
      <c r="A18" s="53" t="s">
        <v>691</v>
      </c>
      <c r="B18" s="54"/>
      <c r="C18" s="55"/>
      <c r="D18" s="54"/>
      <c r="F18" s="55"/>
    </row>
    <row r="19" ht="9" customHeight="1"/>
    <row r="20" spans="1:23" ht="9" customHeight="1">
      <c r="A20" s="1" t="s">
        <v>692</v>
      </c>
      <c r="C20" s="303">
        <v>3500</v>
      </c>
      <c r="D20" s="304"/>
      <c r="E20" s="303">
        <v>3000000</v>
      </c>
      <c r="F20" s="305"/>
      <c r="G20" s="305"/>
      <c r="H20" s="303" t="s">
        <v>45</v>
      </c>
      <c r="I20" s="303"/>
      <c r="J20" s="303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5"/>
      <c r="W20" s="306"/>
    </row>
    <row r="21" spans="3:21" ht="11.25">
      <c r="C21" s="303"/>
      <c r="D21" s="304"/>
      <c r="E21" s="303">
        <v>1750000</v>
      </c>
      <c r="F21" s="305"/>
      <c r="G21" s="305"/>
      <c r="H21" s="303"/>
      <c r="I21" s="303"/>
      <c r="J21" s="303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</row>
    <row r="22" spans="3:23" ht="11.25">
      <c r="C22" s="303"/>
      <c r="D22" s="304"/>
      <c r="E22" s="303">
        <v>410000</v>
      </c>
      <c r="F22" s="305"/>
      <c r="G22" s="305"/>
      <c r="H22" s="303" t="s">
        <v>46</v>
      </c>
      <c r="I22" s="303"/>
      <c r="J22" s="303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5"/>
      <c r="W22" s="306" t="s">
        <v>47</v>
      </c>
    </row>
    <row r="23" spans="3:23" ht="11.25">
      <c r="C23" s="303"/>
      <c r="D23" s="304"/>
      <c r="E23" s="303">
        <v>400000</v>
      </c>
      <c r="F23" s="305"/>
      <c r="G23" s="305"/>
      <c r="H23" s="303">
        <v>5262</v>
      </c>
      <c r="I23" s="303"/>
      <c r="J23" s="303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5"/>
      <c r="W23" s="306">
        <v>150</v>
      </c>
    </row>
    <row r="24" spans="3:23" ht="11.25">
      <c r="C24" s="303"/>
      <c r="D24" s="304">
        <v>0.06</v>
      </c>
      <c r="E24" s="303">
        <v>160000</v>
      </c>
      <c r="F24" s="305">
        <v>0.147</v>
      </c>
      <c r="G24" s="305">
        <v>0.014</v>
      </c>
      <c r="H24" s="303"/>
      <c r="I24" s="303">
        <v>1000</v>
      </c>
      <c r="J24" s="303"/>
      <c r="K24" s="306">
        <v>1600</v>
      </c>
      <c r="L24" s="306">
        <v>2500</v>
      </c>
      <c r="M24" s="306">
        <v>2400</v>
      </c>
      <c r="N24" s="306">
        <v>3100</v>
      </c>
      <c r="O24" s="306">
        <v>3000</v>
      </c>
      <c r="P24" s="306">
        <v>4000</v>
      </c>
      <c r="Q24" s="306">
        <v>5500</v>
      </c>
      <c r="R24" s="306">
        <v>7200</v>
      </c>
      <c r="S24" s="306">
        <v>1600</v>
      </c>
      <c r="T24" s="306">
        <v>4700</v>
      </c>
      <c r="U24" s="306">
        <v>4000</v>
      </c>
      <c r="V24" s="305">
        <v>0.003</v>
      </c>
      <c r="W24" s="306" t="s">
        <v>48</v>
      </c>
    </row>
    <row r="25" spans="3:23" ht="11.25">
      <c r="C25" s="303"/>
      <c r="D25" s="304"/>
      <c r="E25" s="303">
        <v>150000</v>
      </c>
      <c r="F25" s="305"/>
      <c r="G25" s="305"/>
      <c r="H25" s="303"/>
      <c r="I25" s="303"/>
      <c r="J25" s="303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5"/>
      <c r="W25" s="306">
        <v>50</v>
      </c>
    </row>
    <row r="26" spans="3:23" ht="11.25">
      <c r="C26" s="303"/>
      <c r="D26" s="304"/>
      <c r="E26" s="303">
        <v>130000</v>
      </c>
      <c r="F26" s="305"/>
      <c r="G26" s="305"/>
      <c r="H26" s="303" t="s">
        <v>49</v>
      </c>
      <c r="I26" s="303"/>
      <c r="J26" s="303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5"/>
      <c r="W26" s="306"/>
    </row>
    <row r="27" spans="3:23" ht="11.25">
      <c r="C27" s="303"/>
      <c r="D27" s="304"/>
      <c r="E27" s="303">
        <v>120000</v>
      </c>
      <c r="F27" s="305"/>
      <c r="G27" s="305"/>
      <c r="H27" s="303">
        <v>2495</v>
      </c>
      <c r="I27" s="303"/>
      <c r="J27" s="303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5"/>
      <c r="W27" s="306"/>
    </row>
    <row r="28" spans="3:23" ht="11.25">
      <c r="C28" s="303"/>
      <c r="D28" s="303"/>
      <c r="E28" s="303">
        <v>50000</v>
      </c>
      <c r="F28" s="305"/>
      <c r="G28" s="305"/>
      <c r="H28" s="303"/>
      <c r="I28" s="303"/>
      <c r="J28" s="303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5"/>
      <c r="W28" s="306"/>
    </row>
    <row r="29" spans="1:4" ht="11.25">
      <c r="A29" s="1" t="s">
        <v>50</v>
      </c>
      <c r="B29" s="307"/>
      <c r="D29" s="307"/>
    </row>
  </sheetData>
  <sheetProtection/>
  <mergeCells count="24">
    <mergeCell ref="A1:K1"/>
    <mergeCell ref="A4:A6"/>
    <mergeCell ref="B4:B5"/>
    <mergeCell ref="C4:D4"/>
    <mergeCell ref="E4:F4"/>
    <mergeCell ref="G4:G6"/>
    <mergeCell ref="H4:H6"/>
    <mergeCell ref="I4:J4"/>
    <mergeCell ref="O4:P4"/>
    <mergeCell ref="Q4:R4"/>
    <mergeCell ref="S4:S6"/>
    <mergeCell ref="V4:V6"/>
    <mergeCell ref="W4:W6"/>
    <mergeCell ref="C5:C6"/>
    <mergeCell ref="D5:D6"/>
    <mergeCell ref="E5:E6"/>
    <mergeCell ref="L5:L6"/>
    <mergeCell ref="O5:O6"/>
    <mergeCell ref="P5:P6"/>
    <mergeCell ref="Q5:Q6"/>
    <mergeCell ref="R5:R6"/>
    <mergeCell ref="A8:B16"/>
    <mergeCell ref="C8:C16"/>
    <mergeCell ref="X8:X1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25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10.125" style="1" customWidth="1"/>
    <col min="2" max="2" width="10.75390625" style="1" customWidth="1"/>
    <col min="3" max="3" width="9.50390625" style="1" bestFit="1" customWidth="1"/>
    <col min="4" max="4" width="9.625" style="1" bestFit="1" customWidth="1"/>
    <col min="5" max="5" width="11.25390625" style="1" bestFit="1" customWidth="1"/>
    <col min="6" max="6" width="7.125" style="1" customWidth="1"/>
    <col min="7" max="7" width="8.50390625" style="1" bestFit="1" customWidth="1"/>
    <col min="8" max="8" width="7.875" style="1" bestFit="1" customWidth="1"/>
    <col min="9" max="9" width="9.00390625" style="1" customWidth="1"/>
    <col min="10" max="10" width="7.625" style="1" customWidth="1"/>
    <col min="11" max="11" width="10.125" style="1" customWidth="1"/>
    <col min="12" max="12" width="10.00390625" style="1" customWidth="1"/>
    <col min="13" max="13" width="10.50390625" style="1" customWidth="1"/>
    <col min="14" max="14" width="8.50390625" style="1" customWidth="1"/>
    <col min="15" max="15" width="10.25390625" style="1" bestFit="1" customWidth="1"/>
    <col min="16" max="16" width="9.875" style="1" customWidth="1"/>
    <col min="17" max="17" width="9.625" style="1" bestFit="1" customWidth="1"/>
    <col min="18" max="18" width="10.00390625" style="1" customWidth="1"/>
    <col min="19" max="19" width="6.625" style="1" customWidth="1"/>
    <col min="20" max="21" width="5.75390625" style="1" customWidth="1"/>
    <col min="22" max="16384" width="9.00390625" style="1" customWidth="1"/>
  </cols>
  <sheetData>
    <row r="1" spans="1:18" ht="18" customHeight="1" thickBot="1">
      <c r="A1" s="53" t="s">
        <v>747</v>
      </c>
      <c r="B1" s="101"/>
      <c r="C1" s="101"/>
      <c r="D1" s="101"/>
      <c r="E1" s="101"/>
      <c r="F1" s="101"/>
      <c r="G1" s="101"/>
      <c r="H1" s="101"/>
      <c r="I1" s="101"/>
      <c r="J1" s="166"/>
      <c r="K1" s="166"/>
      <c r="L1" s="166"/>
      <c r="M1" s="166"/>
      <c r="N1" s="166"/>
      <c r="O1" s="166"/>
      <c r="P1" s="57" t="s">
        <v>301</v>
      </c>
      <c r="Q1" s="166"/>
      <c r="R1" s="166"/>
    </row>
    <row r="2" spans="1:18" ht="24" customHeight="1">
      <c r="A2" s="409" t="s">
        <v>302</v>
      </c>
      <c r="B2" s="502" t="s">
        <v>185</v>
      </c>
      <c r="C2" s="386" t="s">
        <v>303</v>
      </c>
      <c r="D2" s="386" t="s">
        <v>304</v>
      </c>
      <c r="E2" s="386" t="s">
        <v>305</v>
      </c>
      <c r="F2" s="386" t="s">
        <v>306</v>
      </c>
      <c r="G2" s="386" t="s">
        <v>307</v>
      </c>
      <c r="H2" s="386" t="s">
        <v>308</v>
      </c>
      <c r="I2" s="446" t="s">
        <v>309</v>
      </c>
      <c r="J2" s="543" t="s">
        <v>310</v>
      </c>
      <c r="K2" s="544" t="s">
        <v>311</v>
      </c>
      <c r="L2" s="545"/>
      <c r="M2" s="545"/>
      <c r="N2" s="545"/>
      <c r="O2" s="546"/>
      <c r="P2" s="446" t="s">
        <v>13</v>
      </c>
      <c r="Q2" s="7"/>
      <c r="R2" s="101"/>
    </row>
    <row r="3" spans="1:18" ht="32.25" customHeight="1" thickBot="1">
      <c r="A3" s="410"/>
      <c r="B3" s="547"/>
      <c r="C3" s="388"/>
      <c r="D3" s="388"/>
      <c r="E3" s="388"/>
      <c r="F3" s="388"/>
      <c r="G3" s="388"/>
      <c r="H3" s="388"/>
      <c r="I3" s="447"/>
      <c r="J3" s="395"/>
      <c r="K3" s="15" t="s">
        <v>98</v>
      </c>
      <c r="L3" s="15" t="s">
        <v>312</v>
      </c>
      <c r="M3" s="15" t="s">
        <v>313</v>
      </c>
      <c r="N3" s="15" t="s">
        <v>314</v>
      </c>
      <c r="O3" s="15" t="s">
        <v>13</v>
      </c>
      <c r="P3" s="447"/>
      <c r="Q3" s="7"/>
      <c r="R3" s="101"/>
    </row>
    <row r="4" spans="1:18" ht="20.25" customHeight="1">
      <c r="A4" s="537" t="s">
        <v>315</v>
      </c>
      <c r="B4" s="537"/>
      <c r="C4" s="537"/>
      <c r="D4" s="537"/>
      <c r="E4" s="537"/>
      <c r="F4" s="537"/>
      <c r="G4" s="537"/>
      <c r="H4" s="538"/>
      <c r="I4" s="539" t="s">
        <v>316</v>
      </c>
      <c r="J4" s="537"/>
      <c r="K4" s="537"/>
      <c r="L4" s="537"/>
      <c r="M4" s="537"/>
      <c r="N4" s="537"/>
      <c r="O4" s="537"/>
      <c r="P4" s="537"/>
      <c r="Q4" s="7"/>
      <c r="R4" s="101"/>
    </row>
    <row r="5" spans="1:18" ht="20.25" customHeight="1">
      <c r="A5" s="144" t="s">
        <v>734</v>
      </c>
      <c r="B5" s="192">
        <v>133371670</v>
      </c>
      <c r="C5" s="40">
        <v>6927578</v>
      </c>
      <c r="D5" s="40">
        <v>381986</v>
      </c>
      <c r="E5" s="40">
        <v>96341701</v>
      </c>
      <c r="F5" s="40" t="s">
        <v>80</v>
      </c>
      <c r="G5" s="40" t="s">
        <v>80</v>
      </c>
      <c r="H5" s="40">
        <v>395796</v>
      </c>
      <c r="I5" s="38">
        <v>897</v>
      </c>
      <c r="J5" s="39">
        <v>36646</v>
      </c>
      <c r="K5" s="40">
        <v>29287058</v>
      </c>
      <c r="L5" s="40">
        <v>19910608</v>
      </c>
      <c r="M5" s="40" t="s">
        <v>80</v>
      </c>
      <c r="N5" s="40">
        <v>490014</v>
      </c>
      <c r="O5" s="40">
        <v>8886436</v>
      </c>
      <c r="P5" s="38">
        <v>8</v>
      </c>
      <c r="Q5" s="7"/>
      <c r="R5" s="55"/>
    </row>
    <row r="6" spans="1:17" ht="20.25" customHeight="1">
      <c r="A6" s="144">
        <v>26</v>
      </c>
      <c r="B6" s="192">
        <v>133953780</v>
      </c>
      <c r="C6" s="40">
        <v>6805722</v>
      </c>
      <c r="D6" s="40">
        <v>376302</v>
      </c>
      <c r="E6" s="40">
        <v>97187977</v>
      </c>
      <c r="F6" s="40" t="s">
        <v>80</v>
      </c>
      <c r="G6" s="40" t="s">
        <v>80</v>
      </c>
      <c r="H6" s="40">
        <v>393620</v>
      </c>
      <c r="I6" s="38">
        <v>897</v>
      </c>
      <c r="J6" s="39">
        <v>36721</v>
      </c>
      <c r="K6" s="40">
        <v>29152533</v>
      </c>
      <c r="L6" s="40">
        <v>20081188</v>
      </c>
      <c r="M6" s="40" t="s">
        <v>80</v>
      </c>
      <c r="N6" s="40">
        <v>482589</v>
      </c>
      <c r="O6" s="40">
        <v>8588756</v>
      </c>
      <c r="P6" s="38">
        <v>8</v>
      </c>
      <c r="Q6" s="7"/>
    </row>
    <row r="7" spans="1:17" ht="20.25" customHeight="1">
      <c r="A7" s="144">
        <v>27</v>
      </c>
      <c r="B7" s="192">
        <v>131098443</v>
      </c>
      <c r="C7" s="40">
        <v>6749095</v>
      </c>
      <c r="D7" s="40">
        <v>361958</v>
      </c>
      <c r="E7" s="40">
        <v>95986506</v>
      </c>
      <c r="F7" s="40" t="s">
        <v>80</v>
      </c>
      <c r="G7" s="40" t="s">
        <v>80</v>
      </c>
      <c r="H7" s="40">
        <v>392965</v>
      </c>
      <c r="I7" s="38">
        <v>897</v>
      </c>
      <c r="J7" s="39">
        <v>36783</v>
      </c>
      <c r="K7" s="40">
        <v>27570231</v>
      </c>
      <c r="L7" s="40">
        <v>18607552</v>
      </c>
      <c r="M7" s="40" t="s">
        <v>80</v>
      </c>
      <c r="N7" s="40">
        <v>475165</v>
      </c>
      <c r="O7" s="40">
        <v>8487514</v>
      </c>
      <c r="P7" s="38">
        <v>8</v>
      </c>
      <c r="Q7" s="7"/>
    </row>
    <row r="8" spans="1:17" ht="20.25" customHeight="1">
      <c r="A8" s="144">
        <v>28</v>
      </c>
      <c r="B8" s="192">
        <v>130835736</v>
      </c>
      <c r="C8" s="40">
        <v>6722453</v>
      </c>
      <c r="D8" s="40">
        <v>358179</v>
      </c>
      <c r="E8" s="40">
        <v>95264088</v>
      </c>
      <c r="F8" s="40" t="s">
        <v>80</v>
      </c>
      <c r="G8" s="40" t="s">
        <v>80</v>
      </c>
      <c r="H8" s="40">
        <v>391755</v>
      </c>
      <c r="I8" s="38">
        <v>897</v>
      </c>
      <c r="J8" s="39">
        <v>37657</v>
      </c>
      <c r="K8" s="40">
        <v>28060699</v>
      </c>
      <c r="L8" s="40">
        <v>18607552</v>
      </c>
      <c r="M8" s="40" t="s">
        <v>80</v>
      </c>
      <c r="N8" s="40">
        <v>467740</v>
      </c>
      <c r="O8" s="40">
        <v>8537952</v>
      </c>
      <c r="P8" s="38">
        <v>8</v>
      </c>
      <c r="Q8" s="7"/>
    </row>
    <row r="9" spans="1:17" ht="20.25" customHeight="1">
      <c r="A9" s="144">
        <v>29</v>
      </c>
      <c r="B9" s="192">
        <v>130229190</v>
      </c>
      <c r="C9" s="40">
        <v>6580641</v>
      </c>
      <c r="D9" s="40">
        <v>3459300</v>
      </c>
      <c r="E9" s="40">
        <v>94785216</v>
      </c>
      <c r="F9" s="40" t="s">
        <v>80</v>
      </c>
      <c r="G9" s="40" t="s">
        <v>80</v>
      </c>
      <c r="H9" s="40">
        <v>391715</v>
      </c>
      <c r="I9" s="38">
        <v>897</v>
      </c>
      <c r="J9" s="39">
        <v>37294</v>
      </c>
      <c r="K9" s="40">
        <v>28084120</v>
      </c>
      <c r="L9" s="40">
        <v>18607038</v>
      </c>
      <c r="M9" s="40" t="s">
        <v>80</v>
      </c>
      <c r="N9" s="40">
        <v>467740</v>
      </c>
      <c r="O9" s="40">
        <v>8561719</v>
      </c>
      <c r="P9" s="38">
        <v>7</v>
      </c>
      <c r="Q9" s="7"/>
    </row>
    <row r="10" spans="1:17" ht="20.25" customHeight="1">
      <c r="A10" s="540" t="s">
        <v>317</v>
      </c>
      <c r="B10" s="540"/>
      <c r="C10" s="540"/>
      <c r="D10" s="540"/>
      <c r="E10" s="540"/>
      <c r="F10" s="540"/>
      <c r="G10" s="540"/>
      <c r="H10" s="541"/>
      <c r="I10" s="542" t="s">
        <v>318</v>
      </c>
      <c r="J10" s="540"/>
      <c r="K10" s="540"/>
      <c r="L10" s="540"/>
      <c r="M10" s="540"/>
      <c r="N10" s="540"/>
      <c r="O10" s="540"/>
      <c r="P10" s="540"/>
      <c r="Q10" s="7"/>
    </row>
    <row r="11" spans="1:18" ht="20.25" customHeight="1">
      <c r="A11" s="144" t="s">
        <v>734</v>
      </c>
      <c r="B11" s="192">
        <v>81394756</v>
      </c>
      <c r="C11" s="40">
        <v>6912745</v>
      </c>
      <c r="D11" s="40">
        <v>357327</v>
      </c>
      <c r="E11" s="40">
        <v>63158123</v>
      </c>
      <c r="F11" s="40" t="s">
        <v>80</v>
      </c>
      <c r="G11" s="40" t="s">
        <v>80</v>
      </c>
      <c r="H11" s="40">
        <v>294643</v>
      </c>
      <c r="I11" s="38">
        <v>897</v>
      </c>
      <c r="J11" s="39">
        <v>25045</v>
      </c>
      <c r="K11" s="40">
        <v>10645968</v>
      </c>
      <c r="L11" s="40">
        <v>4466849</v>
      </c>
      <c r="M11" s="40" t="s">
        <v>80</v>
      </c>
      <c r="N11" s="40" t="s">
        <v>80</v>
      </c>
      <c r="O11" s="40">
        <v>6179119</v>
      </c>
      <c r="P11" s="38">
        <v>8</v>
      </c>
      <c r="Q11" s="7"/>
      <c r="R11" s="169"/>
    </row>
    <row r="12" spans="1:18" ht="20.25" customHeight="1">
      <c r="A12" s="144">
        <v>26</v>
      </c>
      <c r="B12" s="192">
        <v>80207142</v>
      </c>
      <c r="C12" s="40">
        <v>6791984</v>
      </c>
      <c r="D12" s="40">
        <v>353277</v>
      </c>
      <c r="E12" s="40">
        <v>62403838</v>
      </c>
      <c r="F12" s="40" t="s">
        <v>80</v>
      </c>
      <c r="G12" s="40" t="s">
        <v>80</v>
      </c>
      <c r="H12" s="40">
        <v>291903</v>
      </c>
      <c r="I12" s="38">
        <v>897</v>
      </c>
      <c r="J12" s="39">
        <v>25121</v>
      </c>
      <c r="K12" s="40">
        <v>10340114</v>
      </c>
      <c r="L12" s="40">
        <v>4470364</v>
      </c>
      <c r="M12" s="40" t="s">
        <v>80</v>
      </c>
      <c r="N12" s="40" t="s">
        <v>80</v>
      </c>
      <c r="O12" s="40">
        <v>5869750</v>
      </c>
      <c r="P12" s="38">
        <v>8</v>
      </c>
      <c r="Q12" s="7"/>
      <c r="R12" s="169"/>
    </row>
    <row r="13" spans="1:18" ht="20.25" customHeight="1">
      <c r="A13" s="144">
        <v>27</v>
      </c>
      <c r="B13" s="192">
        <v>78045161</v>
      </c>
      <c r="C13" s="40">
        <v>6711924</v>
      </c>
      <c r="D13" s="40">
        <v>337999</v>
      </c>
      <c r="E13" s="40">
        <v>60827800</v>
      </c>
      <c r="F13" s="40" t="s">
        <v>80</v>
      </c>
      <c r="G13" s="40" t="s">
        <v>80</v>
      </c>
      <c r="H13" s="40">
        <v>291662</v>
      </c>
      <c r="I13" s="38">
        <v>897</v>
      </c>
      <c r="J13" s="39">
        <v>25114</v>
      </c>
      <c r="K13" s="40">
        <v>9849757</v>
      </c>
      <c r="L13" s="40">
        <v>4057054</v>
      </c>
      <c r="M13" s="40" t="s">
        <v>80</v>
      </c>
      <c r="N13" s="40" t="s">
        <v>80</v>
      </c>
      <c r="O13" s="38">
        <v>5792703</v>
      </c>
      <c r="P13" s="38">
        <v>8</v>
      </c>
      <c r="Q13" s="7"/>
      <c r="R13" s="101"/>
    </row>
    <row r="14" spans="1:18" ht="20.25" customHeight="1">
      <c r="A14" s="144">
        <v>28</v>
      </c>
      <c r="B14" s="192">
        <v>77077689</v>
      </c>
      <c r="C14" s="40">
        <v>6678898</v>
      </c>
      <c r="D14" s="40">
        <v>333444</v>
      </c>
      <c r="E14" s="40">
        <v>59980910</v>
      </c>
      <c r="F14" s="40" t="s">
        <v>80</v>
      </c>
      <c r="G14" s="40" t="s">
        <v>80</v>
      </c>
      <c r="H14" s="40">
        <v>289880</v>
      </c>
      <c r="I14" s="38">
        <v>897</v>
      </c>
      <c r="J14" s="39">
        <v>21712</v>
      </c>
      <c r="K14" s="40">
        <v>9771940</v>
      </c>
      <c r="L14" s="40">
        <v>4057054</v>
      </c>
      <c r="M14" s="40" t="s">
        <v>80</v>
      </c>
      <c r="N14" s="40" t="s">
        <v>80</v>
      </c>
      <c r="O14" s="38">
        <v>5714886</v>
      </c>
      <c r="P14" s="38">
        <v>8</v>
      </c>
      <c r="Q14" s="7"/>
      <c r="R14" s="101"/>
    </row>
    <row r="15" spans="1:18" ht="20.25" customHeight="1">
      <c r="A15" s="144">
        <v>29</v>
      </c>
      <c r="B15" s="192">
        <v>76036319</v>
      </c>
      <c r="C15" s="40">
        <v>6501491</v>
      </c>
      <c r="D15" s="40">
        <v>325569</v>
      </c>
      <c r="E15" s="40">
        <v>59260204</v>
      </c>
      <c r="F15" s="40" t="s">
        <v>80</v>
      </c>
      <c r="G15" s="40" t="s">
        <v>80</v>
      </c>
      <c r="H15" s="40">
        <v>289791</v>
      </c>
      <c r="I15" s="38">
        <v>897</v>
      </c>
      <c r="J15" s="39">
        <v>21463</v>
      </c>
      <c r="K15" s="40">
        <v>9636897</v>
      </c>
      <c r="L15" s="40">
        <v>4051505</v>
      </c>
      <c r="M15" s="40" t="s">
        <v>80</v>
      </c>
      <c r="N15" s="40" t="s">
        <v>80</v>
      </c>
      <c r="O15" s="38">
        <v>5585392</v>
      </c>
      <c r="P15" s="38">
        <v>7</v>
      </c>
      <c r="Q15" s="7"/>
      <c r="R15" s="101"/>
    </row>
    <row r="16" spans="1:18" ht="20.25" customHeight="1">
      <c r="A16" s="540" t="s">
        <v>319</v>
      </c>
      <c r="B16" s="540"/>
      <c r="C16" s="540"/>
      <c r="D16" s="540"/>
      <c r="E16" s="540"/>
      <c r="F16" s="540"/>
      <c r="G16" s="540"/>
      <c r="H16" s="541"/>
      <c r="I16" s="542" t="s">
        <v>318</v>
      </c>
      <c r="J16" s="540"/>
      <c r="K16" s="540"/>
      <c r="L16" s="540"/>
      <c r="M16" s="540"/>
      <c r="N16" s="540"/>
      <c r="O16" s="540"/>
      <c r="P16" s="540"/>
      <c r="Q16" s="7"/>
      <c r="R16" s="101"/>
    </row>
    <row r="17" spans="1:18" ht="20.25" customHeight="1">
      <c r="A17" s="144" t="s">
        <v>734</v>
      </c>
      <c r="B17" s="192">
        <v>51976914</v>
      </c>
      <c r="C17" s="40">
        <v>14833</v>
      </c>
      <c r="D17" s="40">
        <v>24659</v>
      </c>
      <c r="E17" s="40">
        <v>33183578</v>
      </c>
      <c r="F17" s="40" t="s">
        <v>80</v>
      </c>
      <c r="G17" s="40" t="s">
        <v>80</v>
      </c>
      <c r="H17" s="40">
        <v>101153</v>
      </c>
      <c r="I17" s="38" t="s">
        <v>80</v>
      </c>
      <c r="J17" s="39">
        <v>11601</v>
      </c>
      <c r="K17" s="40">
        <v>18641090</v>
      </c>
      <c r="L17" s="40">
        <v>15443759</v>
      </c>
      <c r="M17" s="40" t="s">
        <v>80</v>
      </c>
      <c r="N17" s="40">
        <v>490014</v>
      </c>
      <c r="O17" s="40">
        <v>2707317</v>
      </c>
      <c r="P17" s="38" t="s">
        <v>80</v>
      </c>
      <c r="Q17" s="7"/>
      <c r="R17" s="101"/>
    </row>
    <row r="18" spans="1:17" ht="20.25" customHeight="1">
      <c r="A18" s="144">
        <v>26</v>
      </c>
      <c r="B18" s="192">
        <v>53746638</v>
      </c>
      <c r="C18" s="40">
        <v>13738</v>
      </c>
      <c r="D18" s="40">
        <v>23025</v>
      </c>
      <c r="E18" s="40">
        <v>34784139</v>
      </c>
      <c r="F18" s="40" t="s">
        <v>80</v>
      </c>
      <c r="G18" s="40" t="s">
        <v>80</v>
      </c>
      <c r="H18" s="40">
        <v>101717</v>
      </c>
      <c r="I18" s="38" t="s">
        <v>80</v>
      </c>
      <c r="J18" s="39">
        <v>11600</v>
      </c>
      <c r="K18" s="40">
        <v>18812419</v>
      </c>
      <c r="L18" s="40">
        <v>15610824</v>
      </c>
      <c r="M18" s="40" t="s">
        <v>80</v>
      </c>
      <c r="N18" s="40">
        <v>482589</v>
      </c>
      <c r="O18" s="40">
        <v>2719006</v>
      </c>
      <c r="P18" s="38" t="s">
        <v>80</v>
      </c>
      <c r="Q18" s="7"/>
    </row>
    <row r="19" spans="1:17" ht="20.25" customHeight="1">
      <c r="A19" s="144">
        <v>27</v>
      </c>
      <c r="B19" s="192">
        <v>53053282</v>
      </c>
      <c r="C19" s="40">
        <v>37171</v>
      </c>
      <c r="D19" s="40">
        <v>23959</v>
      </c>
      <c r="E19" s="40">
        <v>35158706</v>
      </c>
      <c r="F19" s="40" t="s">
        <v>80</v>
      </c>
      <c r="G19" s="40" t="s">
        <v>80</v>
      </c>
      <c r="H19" s="40">
        <v>101303</v>
      </c>
      <c r="I19" s="38" t="s">
        <v>80</v>
      </c>
      <c r="J19" s="101">
        <v>11669</v>
      </c>
      <c r="K19" s="40">
        <v>17720474</v>
      </c>
      <c r="L19" s="40">
        <v>14550498</v>
      </c>
      <c r="M19" s="40" t="s">
        <v>80</v>
      </c>
      <c r="N19" s="40">
        <v>475165</v>
      </c>
      <c r="O19" s="40">
        <v>2694811</v>
      </c>
      <c r="P19" s="38" t="s">
        <v>80</v>
      </c>
      <c r="Q19" s="7"/>
    </row>
    <row r="20" spans="1:17" ht="20.25" customHeight="1">
      <c r="A20" s="144">
        <v>28</v>
      </c>
      <c r="B20" s="192">
        <v>53758047</v>
      </c>
      <c r="C20" s="40">
        <v>43555</v>
      </c>
      <c r="D20" s="40">
        <v>24735</v>
      </c>
      <c r="E20" s="40">
        <v>35283178</v>
      </c>
      <c r="F20" s="40" t="s">
        <v>80</v>
      </c>
      <c r="G20" s="40" t="s">
        <v>80</v>
      </c>
      <c r="H20" s="40">
        <v>101875</v>
      </c>
      <c r="I20" s="38" t="s">
        <v>80</v>
      </c>
      <c r="J20" s="101">
        <v>15945</v>
      </c>
      <c r="K20" s="40">
        <v>18288759</v>
      </c>
      <c r="L20" s="40">
        <v>14550498</v>
      </c>
      <c r="M20" s="40" t="s">
        <v>80</v>
      </c>
      <c r="N20" s="40">
        <v>467740</v>
      </c>
      <c r="O20" s="40">
        <v>2823066</v>
      </c>
      <c r="P20" s="38" t="s">
        <v>80</v>
      </c>
      <c r="Q20" s="77"/>
    </row>
    <row r="21" spans="1:17" ht="20.25" customHeight="1" thickBot="1">
      <c r="A21" s="319">
        <v>29</v>
      </c>
      <c r="B21" s="193">
        <v>54192871</v>
      </c>
      <c r="C21" s="51">
        <v>79150</v>
      </c>
      <c r="D21" s="51">
        <v>23731</v>
      </c>
      <c r="E21" s="51">
        <v>35525012</v>
      </c>
      <c r="F21" s="51" t="s">
        <v>80</v>
      </c>
      <c r="G21" s="51" t="s">
        <v>80</v>
      </c>
      <c r="H21" s="51">
        <v>101924</v>
      </c>
      <c r="I21" s="49" t="s">
        <v>80</v>
      </c>
      <c r="J21" s="108">
        <v>15831</v>
      </c>
      <c r="K21" s="51">
        <v>18447223</v>
      </c>
      <c r="L21" s="51">
        <v>14555533</v>
      </c>
      <c r="M21" s="51" t="s">
        <v>80</v>
      </c>
      <c r="N21" s="51">
        <v>467740</v>
      </c>
      <c r="O21" s="51">
        <v>2976327</v>
      </c>
      <c r="P21" s="49" t="s">
        <v>80</v>
      </c>
      <c r="Q21" s="77"/>
    </row>
    <row r="22" spans="1:9" ht="18" customHeight="1">
      <c r="A22" s="53" t="s">
        <v>320</v>
      </c>
      <c r="B22" s="101"/>
      <c r="C22" s="101"/>
      <c r="D22" s="101"/>
      <c r="E22" s="101"/>
      <c r="F22" s="101"/>
      <c r="G22" s="101"/>
      <c r="H22" s="101"/>
      <c r="I22" s="101"/>
    </row>
    <row r="23" ht="18" customHeight="1">
      <c r="A23" s="53" t="s">
        <v>321</v>
      </c>
    </row>
    <row r="24" ht="12">
      <c r="A24" s="151"/>
    </row>
    <row r="25" ht="12">
      <c r="A25" s="151"/>
    </row>
  </sheetData>
  <sheetProtection/>
  <mergeCells count="18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O2"/>
    <mergeCell ref="P2:P3"/>
    <mergeCell ref="A4:H4"/>
    <mergeCell ref="I4:P4"/>
    <mergeCell ref="A10:H10"/>
    <mergeCell ref="I10:P10"/>
    <mergeCell ref="A16:H16"/>
    <mergeCell ref="I16:P1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40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9.50390625" style="1" customWidth="1"/>
    <col min="2" max="16" width="10.875" style="1" customWidth="1"/>
    <col min="17" max="17" width="9.625" style="1" bestFit="1" customWidth="1"/>
    <col min="18" max="18" width="10.00390625" style="1" customWidth="1"/>
    <col min="19" max="19" width="6.625" style="1" customWidth="1"/>
    <col min="20" max="21" width="5.75390625" style="1" customWidth="1"/>
    <col min="22" max="16384" width="9.00390625" style="1" customWidth="1"/>
  </cols>
  <sheetData>
    <row r="1" spans="1:21" ht="18" customHeight="1" thickBot="1">
      <c r="A1" s="4" t="s">
        <v>748</v>
      </c>
      <c r="B1" s="73"/>
      <c r="C1" s="75"/>
      <c r="D1" s="75"/>
      <c r="E1" s="75"/>
      <c r="F1" s="101"/>
      <c r="G1" s="3"/>
      <c r="H1" s="101"/>
      <c r="I1" s="93"/>
      <c r="K1" s="5"/>
      <c r="L1" s="5"/>
      <c r="M1" s="5"/>
      <c r="O1" s="165"/>
      <c r="P1" s="57" t="s">
        <v>322</v>
      </c>
      <c r="Q1" s="5"/>
      <c r="R1" s="3"/>
      <c r="S1" s="166"/>
      <c r="U1" s="3"/>
    </row>
    <row r="2" spans="1:21" ht="21.75" customHeight="1">
      <c r="A2" s="414" t="s">
        <v>323</v>
      </c>
      <c r="B2" s="411" t="s">
        <v>274</v>
      </c>
      <c r="C2" s="413"/>
      <c r="D2" s="412"/>
      <c r="E2" s="389" t="s">
        <v>324</v>
      </c>
      <c r="F2" s="413"/>
      <c r="G2" s="413"/>
      <c r="H2" s="413"/>
      <c r="I2" s="413" t="s">
        <v>325</v>
      </c>
      <c r="J2" s="413"/>
      <c r="K2" s="413"/>
      <c r="L2" s="412"/>
      <c r="M2" s="389" t="s">
        <v>326</v>
      </c>
      <c r="N2" s="413"/>
      <c r="O2" s="413"/>
      <c r="P2" s="413"/>
      <c r="Q2" s="5"/>
      <c r="R2" s="5"/>
      <c r="S2" s="166"/>
      <c r="T2" s="166"/>
      <c r="U2" s="166"/>
    </row>
    <row r="3" spans="1:21" ht="20.25" customHeight="1">
      <c r="A3" s="418"/>
      <c r="B3" s="475" t="s">
        <v>175</v>
      </c>
      <c r="C3" s="476" t="s">
        <v>327</v>
      </c>
      <c r="D3" s="476" t="s">
        <v>328</v>
      </c>
      <c r="E3" s="477" t="s">
        <v>175</v>
      </c>
      <c r="F3" s="78"/>
      <c r="G3" s="476" t="s">
        <v>329</v>
      </c>
      <c r="H3" s="477" t="s">
        <v>330</v>
      </c>
      <c r="I3" s="548" t="s">
        <v>175</v>
      </c>
      <c r="J3" s="78"/>
      <c r="K3" s="476" t="s">
        <v>331</v>
      </c>
      <c r="L3" s="476" t="s">
        <v>330</v>
      </c>
      <c r="M3" s="477" t="s">
        <v>332</v>
      </c>
      <c r="N3" s="78"/>
      <c r="O3" s="476" t="s">
        <v>329</v>
      </c>
      <c r="P3" s="477" t="s">
        <v>330</v>
      </c>
      <c r="Q3" s="5"/>
      <c r="R3" s="5"/>
      <c r="S3" s="166"/>
      <c r="T3" s="166"/>
      <c r="U3" s="166"/>
    </row>
    <row r="4" spans="1:21" ht="23.25" customHeight="1" thickBot="1">
      <c r="A4" s="418"/>
      <c r="B4" s="503"/>
      <c r="C4" s="387"/>
      <c r="D4" s="387"/>
      <c r="E4" s="500"/>
      <c r="F4" s="15" t="s">
        <v>333</v>
      </c>
      <c r="G4" s="387"/>
      <c r="H4" s="500"/>
      <c r="I4" s="549"/>
      <c r="J4" s="15" t="s">
        <v>333</v>
      </c>
      <c r="K4" s="387"/>
      <c r="L4" s="387"/>
      <c r="M4" s="500"/>
      <c r="N4" s="15" t="s">
        <v>333</v>
      </c>
      <c r="O4" s="387"/>
      <c r="P4" s="500"/>
      <c r="Q4" s="5"/>
      <c r="R4" s="5"/>
      <c r="S4" s="166"/>
      <c r="T4" s="166"/>
      <c r="U4" s="166"/>
    </row>
    <row r="5" spans="1:21" ht="30.75" customHeight="1">
      <c r="A5" s="154" t="s">
        <v>734</v>
      </c>
      <c r="B5" s="174">
        <v>27252</v>
      </c>
      <c r="C5" s="172">
        <v>26299</v>
      </c>
      <c r="D5" s="172">
        <v>953</v>
      </c>
      <c r="E5" s="172">
        <v>53953</v>
      </c>
      <c r="F5" s="172">
        <v>3629</v>
      </c>
      <c r="G5" s="172">
        <v>36648</v>
      </c>
      <c r="H5" s="173">
        <v>17305</v>
      </c>
      <c r="I5" s="174">
        <v>6189126</v>
      </c>
      <c r="J5" s="172">
        <v>1648496</v>
      </c>
      <c r="K5" s="172">
        <v>3099927</v>
      </c>
      <c r="L5" s="172">
        <v>3089199</v>
      </c>
      <c r="M5" s="172">
        <v>156372288</v>
      </c>
      <c r="N5" s="172">
        <v>62853802</v>
      </c>
      <c r="O5" s="172">
        <v>57224983</v>
      </c>
      <c r="P5" s="173">
        <v>99147305</v>
      </c>
      <c r="Q5" s="101"/>
      <c r="R5" s="101"/>
      <c r="S5" s="101"/>
      <c r="T5" s="101"/>
      <c r="U5" s="101"/>
    </row>
    <row r="6" spans="1:21" s="146" customFormat="1" ht="30.75" customHeight="1">
      <c r="A6" s="67">
        <v>26</v>
      </c>
      <c r="B6" s="170">
        <v>27348</v>
      </c>
      <c r="C6" s="171">
        <v>26390</v>
      </c>
      <c r="D6" s="171">
        <v>958</v>
      </c>
      <c r="E6" s="171">
        <v>53965</v>
      </c>
      <c r="F6" s="171">
        <v>3636</v>
      </c>
      <c r="G6" s="171">
        <v>36670</v>
      </c>
      <c r="H6" s="175">
        <v>17295</v>
      </c>
      <c r="I6" s="170">
        <v>6227673</v>
      </c>
      <c r="J6" s="171">
        <v>1669529</v>
      </c>
      <c r="K6" s="171">
        <v>3110221</v>
      </c>
      <c r="L6" s="171">
        <v>3117452</v>
      </c>
      <c r="M6" s="171">
        <v>160313621</v>
      </c>
      <c r="N6" s="171">
        <v>64356517</v>
      </c>
      <c r="O6" s="171">
        <v>58930276</v>
      </c>
      <c r="P6" s="175">
        <v>101383345</v>
      </c>
      <c r="Q6" s="101"/>
      <c r="R6" s="101"/>
      <c r="S6" s="101"/>
      <c r="T6" s="101"/>
      <c r="U6" s="101"/>
    </row>
    <row r="7" spans="1:21" s="146" customFormat="1" ht="30.75" customHeight="1">
      <c r="A7" s="67">
        <v>27</v>
      </c>
      <c r="B7" s="170">
        <v>27465</v>
      </c>
      <c r="C7" s="171">
        <v>26486</v>
      </c>
      <c r="D7" s="171">
        <v>979</v>
      </c>
      <c r="E7" s="171">
        <v>54165</v>
      </c>
      <c r="F7" s="171">
        <v>3750</v>
      </c>
      <c r="G7" s="171">
        <v>36818</v>
      </c>
      <c r="H7" s="175">
        <v>17347</v>
      </c>
      <c r="I7" s="170">
        <v>6319563</v>
      </c>
      <c r="J7" s="171">
        <v>1747273</v>
      </c>
      <c r="K7" s="171">
        <v>3133916</v>
      </c>
      <c r="L7" s="171">
        <v>3185647</v>
      </c>
      <c r="M7" s="171">
        <v>157931784</v>
      </c>
      <c r="N7" s="171">
        <v>65788328</v>
      </c>
      <c r="O7" s="171">
        <v>56953177</v>
      </c>
      <c r="P7" s="175">
        <v>100978607</v>
      </c>
      <c r="Q7" s="101"/>
      <c r="R7" s="101"/>
      <c r="S7" s="101"/>
      <c r="T7" s="101"/>
      <c r="U7" s="101"/>
    </row>
    <row r="8" spans="1:21" s="146" customFormat="1" ht="30.75" customHeight="1">
      <c r="A8" s="67">
        <v>28</v>
      </c>
      <c r="B8" s="170">
        <v>27528</v>
      </c>
      <c r="C8" s="171">
        <v>26546</v>
      </c>
      <c r="D8" s="171">
        <v>982</v>
      </c>
      <c r="E8" s="171">
        <v>54252</v>
      </c>
      <c r="F8" s="171">
        <v>3840</v>
      </c>
      <c r="G8" s="171">
        <v>36852</v>
      </c>
      <c r="H8" s="175">
        <v>17400</v>
      </c>
      <c r="I8" s="170">
        <v>6378057</v>
      </c>
      <c r="J8" s="171">
        <v>1792192</v>
      </c>
      <c r="K8" s="171">
        <v>3146398</v>
      </c>
      <c r="L8" s="171">
        <v>3231659</v>
      </c>
      <c r="M8" s="171">
        <v>162966121</v>
      </c>
      <c r="N8" s="171">
        <v>68590012</v>
      </c>
      <c r="O8" s="171">
        <v>58644804</v>
      </c>
      <c r="P8" s="175">
        <v>104321317</v>
      </c>
      <c r="Q8" s="101"/>
      <c r="R8" s="101"/>
      <c r="S8" s="101"/>
      <c r="T8" s="101"/>
      <c r="U8" s="101"/>
    </row>
    <row r="9" spans="1:21" s="146" customFormat="1" ht="30.75" customHeight="1" thickBot="1">
      <c r="A9" s="70">
        <v>29</v>
      </c>
      <c r="B9" s="176">
        <v>27576</v>
      </c>
      <c r="C9" s="177">
        <v>26573</v>
      </c>
      <c r="D9" s="177">
        <v>1003</v>
      </c>
      <c r="E9" s="177">
        <v>54319</v>
      </c>
      <c r="F9" s="177">
        <v>3898</v>
      </c>
      <c r="G9" s="177">
        <v>36925</v>
      </c>
      <c r="H9" s="178">
        <v>17394</v>
      </c>
      <c r="I9" s="176">
        <v>6421140</v>
      </c>
      <c r="J9" s="177">
        <v>1819125</v>
      </c>
      <c r="K9" s="177">
        <v>3162940</v>
      </c>
      <c r="L9" s="177">
        <v>3258200</v>
      </c>
      <c r="M9" s="177">
        <v>167415707</v>
      </c>
      <c r="N9" s="177">
        <v>70584011</v>
      </c>
      <c r="O9" s="177">
        <v>60841374</v>
      </c>
      <c r="P9" s="178">
        <v>106574333</v>
      </c>
      <c r="Q9" s="101"/>
      <c r="R9" s="101"/>
      <c r="S9" s="101"/>
      <c r="T9" s="101"/>
      <c r="U9" s="101"/>
    </row>
    <row r="10" spans="1:21" ht="18" customHeight="1">
      <c r="A10" s="4" t="s">
        <v>334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</row>
    <row r="11" spans="1:20" ht="13.5">
      <c r="A11" s="151"/>
      <c r="B11" s="101"/>
      <c r="C11" s="101"/>
      <c r="D11" s="101"/>
      <c r="E11" s="101"/>
      <c r="F11" s="101"/>
      <c r="G11" s="101"/>
      <c r="H11" s="101"/>
      <c r="I11" s="101"/>
      <c r="J11" s="143"/>
      <c r="K11" s="55"/>
      <c r="L11" s="143"/>
      <c r="M11" s="143"/>
      <c r="N11" s="143"/>
      <c r="O11" s="143"/>
      <c r="P11" s="143"/>
      <c r="Q11" s="143"/>
      <c r="R11" s="143"/>
      <c r="S11" s="101"/>
      <c r="T11" s="101"/>
    </row>
    <row r="12" spans="1:20" ht="12.75">
      <c r="A12" s="151"/>
      <c r="B12" s="5"/>
      <c r="C12" s="5"/>
      <c r="D12" s="161"/>
      <c r="E12" s="161"/>
      <c r="F12" s="161"/>
      <c r="G12" s="5"/>
      <c r="I12" s="93"/>
      <c r="J12" s="151"/>
      <c r="K12" s="5"/>
      <c r="L12" s="5"/>
      <c r="M12" s="5"/>
      <c r="N12" s="77"/>
      <c r="O12" s="101"/>
      <c r="P12" s="101"/>
      <c r="Q12" s="101"/>
      <c r="R12" s="101"/>
      <c r="S12" s="101"/>
      <c r="T12" s="101"/>
    </row>
    <row r="13" spans="1:20" ht="12.75">
      <c r="A13" s="5"/>
      <c r="B13" s="5"/>
      <c r="C13" s="5"/>
      <c r="D13" s="5"/>
      <c r="E13" s="5"/>
      <c r="F13" s="5"/>
      <c r="G13" s="5"/>
      <c r="H13" s="5"/>
      <c r="I13" s="5"/>
      <c r="J13" s="144"/>
      <c r="K13" s="144"/>
      <c r="L13" s="144"/>
      <c r="M13" s="144"/>
      <c r="N13" s="77"/>
      <c r="T13" s="101"/>
    </row>
    <row r="14" spans="1:14" ht="12.75">
      <c r="A14" s="5"/>
      <c r="B14" s="5"/>
      <c r="C14" s="5"/>
      <c r="D14" s="5"/>
      <c r="E14" s="5"/>
      <c r="F14" s="5"/>
      <c r="G14" s="5"/>
      <c r="H14" s="5"/>
      <c r="I14" s="144"/>
      <c r="J14" s="101"/>
      <c r="K14" s="101"/>
      <c r="L14" s="101"/>
      <c r="M14" s="101"/>
      <c r="N14" s="77"/>
    </row>
    <row r="15" spans="1:18" ht="12.75">
      <c r="A15" s="144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77"/>
      <c r="R15" s="3"/>
    </row>
    <row r="16" spans="1:18" ht="12">
      <c r="A16" s="151"/>
      <c r="B16" s="101"/>
      <c r="C16" s="101"/>
      <c r="D16" s="101"/>
      <c r="E16" s="101"/>
      <c r="F16" s="101"/>
      <c r="G16" s="101"/>
      <c r="H16" s="101"/>
      <c r="I16" s="101"/>
      <c r="J16" s="166"/>
      <c r="K16" s="166"/>
      <c r="L16" s="166"/>
      <c r="M16" s="166"/>
      <c r="N16" s="166"/>
      <c r="O16" s="166"/>
      <c r="P16" s="3"/>
      <c r="Q16" s="166"/>
      <c r="R16" s="166"/>
    </row>
    <row r="17" spans="1:18" ht="12.75">
      <c r="A17" s="5"/>
      <c r="B17" s="5"/>
      <c r="C17" s="5"/>
      <c r="D17" s="5"/>
      <c r="E17" s="5"/>
      <c r="F17" s="5"/>
      <c r="G17" s="5"/>
      <c r="H17" s="5"/>
      <c r="I17" s="5"/>
      <c r="J17" s="5"/>
      <c r="P17" s="5"/>
      <c r="Q17" s="77"/>
      <c r="R17" s="101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144"/>
      <c r="L18" s="144"/>
      <c r="M18" s="144"/>
      <c r="N18" s="144"/>
      <c r="O18" s="144"/>
      <c r="P18" s="5"/>
      <c r="Q18" s="77"/>
      <c r="R18" s="101"/>
    </row>
    <row r="19" spans="1:18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7"/>
      <c r="R19" s="101"/>
    </row>
    <row r="20" spans="1:18" ht="12.75">
      <c r="A20" s="144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77"/>
      <c r="R20" s="101"/>
    </row>
    <row r="21" spans="1:18" ht="12.75">
      <c r="A21" s="144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77"/>
      <c r="R21" s="101"/>
    </row>
    <row r="22" spans="1:18" ht="12.75">
      <c r="A22" s="144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77"/>
      <c r="R22" s="55"/>
    </row>
    <row r="23" spans="1:17" ht="12.75">
      <c r="A23" s="144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77"/>
    </row>
    <row r="24" spans="1:17" ht="12.75">
      <c r="A24" s="144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7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7"/>
    </row>
    <row r="26" spans="1:18" ht="12.75">
      <c r="A26" s="144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77"/>
      <c r="R26" s="3"/>
    </row>
    <row r="27" spans="1:18" ht="12.75">
      <c r="A27" s="144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77"/>
      <c r="R27" s="166"/>
    </row>
    <row r="28" spans="1:18" ht="12.75">
      <c r="A28" s="144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77"/>
      <c r="R28" s="169"/>
    </row>
    <row r="29" spans="1:18" ht="12.75">
      <c r="A29" s="144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77"/>
      <c r="R29" s="169"/>
    </row>
    <row r="30" spans="1:18" ht="12.75">
      <c r="A30" s="144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77"/>
      <c r="R30" s="101"/>
    </row>
    <row r="31" spans="1:1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7"/>
      <c r="R31" s="101"/>
    </row>
    <row r="32" spans="1:18" ht="12.75">
      <c r="A32" s="144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77"/>
      <c r="R32" s="101"/>
    </row>
    <row r="33" spans="1:18" ht="12.75">
      <c r="A33" s="14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77"/>
      <c r="R33" s="101"/>
    </row>
    <row r="34" spans="1:18" ht="12.75">
      <c r="A34" s="14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77"/>
      <c r="R34" s="101"/>
    </row>
    <row r="35" spans="1:17" ht="12.75">
      <c r="A35" s="144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77"/>
    </row>
    <row r="36" spans="1:17" ht="12.75">
      <c r="A36" s="144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77"/>
    </row>
    <row r="37" spans="1:9" ht="12">
      <c r="A37" s="151"/>
      <c r="B37" s="101"/>
      <c r="C37" s="101"/>
      <c r="D37" s="101"/>
      <c r="E37" s="101"/>
      <c r="F37" s="101"/>
      <c r="G37" s="101"/>
      <c r="H37" s="101"/>
      <c r="I37" s="101"/>
    </row>
    <row r="38" ht="12">
      <c r="A38" s="151"/>
    </row>
    <row r="39" ht="12">
      <c r="A39" s="151"/>
    </row>
    <row r="40" ht="12">
      <c r="A40" s="151"/>
    </row>
  </sheetData>
  <sheetProtection/>
  <mergeCells count="17">
    <mergeCell ref="A2:A4"/>
    <mergeCell ref="B2:D2"/>
    <mergeCell ref="E2:H2"/>
    <mergeCell ref="I2:L2"/>
    <mergeCell ref="M2:P2"/>
    <mergeCell ref="B3:B4"/>
    <mergeCell ref="C3:C4"/>
    <mergeCell ref="D3:D4"/>
    <mergeCell ref="E3:E4"/>
    <mergeCell ref="G3:G4"/>
    <mergeCell ref="P3:P4"/>
    <mergeCell ref="H3:H4"/>
    <mergeCell ref="I3:I4"/>
    <mergeCell ref="K3:K4"/>
    <mergeCell ref="L3:L4"/>
    <mergeCell ref="M3:M4"/>
    <mergeCell ref="O3:O4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18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1" width="9.50390625" style="1" customWidth="1"/>
    <col min="2" max="3" width="10.875" style="1" customWidth="1"/>
    <col min="4" max="4" width="11.125" style="1" customWidth="1"/>
    <col min="5" max="6" width="12.50390625" style="1" customWidth="1"/>
    <col min="7" max="7" width="11.25390625" style="1" customWidth="1"/>
    <col min="8" max="8" width="11.875" style="1" customWidth="1"/>
    <col min="9" max="9" width="10.875" style="1" customWidth="1"/>
    <col min="10" max="10" width="10.625" style="1" customWidth="1"/>
    <col min="11" max="11" width="10.875" style="1" customWidth="1"/>
    <col min="12" max="13" width="10.50390625" style="1" customWidth="1"/>
    <col min="14" max="14" width="8.125" style="1" customWidth="1"/>
    <col min="15" max="15" width="11.50390625" style="1" customWidth="1"/>
    <col min="16" max="16" width="10.875" style="1" customWidth="1"/>
    <col min="17" max="17" width="9.625" style="1" bestFit="1" customWidth="1"/>
    <col min="18" max="18" width="10.00390625" style="1" customWidth="1"/>
    <col min="19" max="19" width="6.625" style="1" customWidth="1"/>
    <col min="20" max="21" width="5.75390625" style="1" customWidth="1"/>
    <col min="22" max="16384" width="9.00390625" style="1" customWidth="1"/>
  </cols>
  <sheetData>
    <row r="1" spans="1:17" ht="18" customHeight="1" thickBot="1">
      <c r="A1" s="4" t="s">
        <v>749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57" t="s">
        <v>335</v>
      </c>
      <c r="P1" s="101"/>
      <c r="Q1" s="179"/>
    </row>
    <row r="2" spans="1:18" ht="14.25" customHeight="1">
      <c r="A2" s="414" t="s">
        <v>323</v>
      </c>
      <c r="B2" s="554" t="s">
        <v>175</v>
      </c>
      <c r="C2" s="180"/>
      <c r="D2" s="181"/>
      <c r="E2" s="181"/>
      <c r="F2" s="181"/>
      <c r="G2" s="181"/>
      <c r="H2" s="181"/>
      <c r="I2" s="557" t="s">
        <v>336</v>
      </c>
      <c r="J2" s="558"/>
      <c r="K2" s="446" t="s">
        <v>337</v>
      </c>
      <c r="L2" s="557" t="s">
        <v>336</v>
      </c>
      <c r="M2" s="558"/>
      <c r="N2" s="559" t="s">
        <v>13</v>
      </c>
      <c r="O2" s="440" t="s">
        <v>274</v>
      </c>
      <c r="P2" s="182"/>
      <c r="Q2" s="179"/>
      <c r="R2" s="101"/>
    </row>
    <row r="3" spans="1:18" ht="14.25" customHeight="1">
      <c r="A3" s="418"/>
      <c r="B3" s="555"/>
      <c r="C3" s="183" t="s">
        <v>338</v>
      </c>
      <c r="D3" s="551" t="s">
        <v>339</v>
      </c>
      <c r="E3" s="476" t="s">
        <v>340</v>
      </c>
      <c r="F3" s="551" t="s">
        <v>341</v>
      </c>
      <c r="G3" s="443" t="s">
        <v>342</v>
      </c>
      <c r="H3" s="184" t="s">
        <v>343</v>
      </c>
      <c r="I3" s="476" t="s">
        <v>344</v>
      </c>
      <c r="J3" s="551" t="s">
        <v>345</v>
      </c>
      <c r="K3" s="500"/>
      <c r="L3" s="185" t="s">
        <v>346</v>
      </c>
      <c r="M3" s="185" t="s">
        <v>347</v>
      </c>
      <c r="N3" s="552"/>
      <c r="O3" s="441"/>
      <c r="P3" s="112"/>
      <c r="Q3" s="179"/>
      <c r="R3" s="101"/>
    </row>
    <row r="4" spans="1:18" ht="14.25" customHeight="1">
      <c r="A4" s="418"/>
      <c r="B4" s="555"/>
      <c r="C4" s="186" t="s">
        <v>348</v>
      </c>
      <c r="D4" s="552"/>
      <c r="E4" s="387"/>
      <c r="F4" s="552"/>
      <c r="G4" s="441"/>
      <c r="H4" s="13" t="s">
        <v>349</v>
      </c>
      <c r="I4" s="387"/>
      <c r="J4" s="552"/>
      <c r="K4" s="500"/>
      <c r="L4" s="187" t="s">
        <v>350</v>
      </c>
      <c r="M4" s="187" t="s">
        <v>351</v>
      </c>
      <c r="N4" s="552"/>
      <c r="O4" s="441"/>
      <c r="P4" s="112"/>
      <c r="Q4" s="179"/>
      <c r="R4" s="101"/>
    </row>
    <row r="5" spans="1:18" ht="14.25" customHeight="1" thickBot="1">
      <c r="A5" s="415"/>
      <c r="B5" s="556"/>
      <c r="C5" s="188" t="s">
        <v>352</v>
      </c>
      <c r="D5" s="553"/>
      <c r="E5" s="388"/>
      <c r="F5" s="553"/>
      <c r="G5" s="550"/>
      <c r="H5" s="189" t="s">
        <v>353</v>
      </c>
      <c r="I5" s="388"/>
      <c r="J5" s="553"/>
      <c r="K5" s="447"/>
      <c r="L5" s="190" t="s">
        <v>354</v>
      </c>
      <c r="M5" s="190" t="s">
        <v>355</v>
      </c>
      <c r="N5" s="553"/>
      <c r="O5" s="550"/>
      <c r="P5" s="112"/>
      <c r="Q5" s="179"/>
      <c r="R5" s="101"/>
    </row>
    <row r="6" spans="1:18" ht="18.75" customHeight="1">
      <c r="A6" s="191" t="s">
        <v>356</v>
      </c>
      <c r="B6" s="191"/>
      <c r="C6" s="191"/>
      <c r="D6" s="191"/>
      <c r="E6" s="191"/>
      <c r="F6" s="191"/>
      <c r="G6" s="191"/>
      <c r="H6" s="191"/>
      <c r="I6" s="191" t="s">
        <v>357</v>
      </c>
      <c r="J6" s="191"/>
      <c r="K6" s="191"/>
      <c r="L6" s="191"/>
      <c r="M6" s="191"/>
      <c r="N6" s="191"/>
      <c r="O6" s="111" t="s">
        <v>358</v>
      </c>
      <c r="P6" s="112"/>
      <c r="Q6" s="179"/>
      <c r="R6" s="101"/>
    </row>
    <row r="7" spans="1:16" ht="18.75" customHeight="1">
      <c r="A7" s="122" t="s">
        <v>734</v>
      </c>
      <c r="B7" s="192">
        <v>74248578</v>
      </c>
      <c r="C7" s="40">
        <v>53519072</v>
      </c>
      <c r="D7" s="40">
        <v>18703244</v>
      </c>
      <c r="E7" s="40">
        <v>28274757</v>
      </c>
      <c r="F7" s="40">
        <v>1155</v>
      </c>
      <c r="G7" s="38" t="s">
        <v>80</v>
      </c>
      <c r="H7" s="39">
        <v>598000</v>
      </c>
      <c r="I7" s="40">
        <v>5941916</v>
      </c>
      <c r="J7" s="40" t="s">
        <v>80</v>
      </c>
      <c r="K7" s="40">
        <v>20729506</v>
      </c>
      <c r="L7" s="40">
        <v>17294316</v>
      </c>
      <c r="M7" s="40">
        <v>3435190</v>
      </c>
      <c r="N7" s="40" t="s">
        <v>80</v>
      </c>
      <c r="O7" s="101">
        <v>2434</v>
      </c>
      <c r="P7" s="112"/>
    </row>
    <row r="8" spans="1:16" ht="18.75" customHeight="1">
      <c r="A8" s="122">
        <v>26</v>
      </c>
      <c r="B8" s="192">
        <v>76499678</v>
      </c>
      <c r="C8" s="40">
        <v>56395510</v>
      </c>
      <c r="D8" s="40">
        <v>19303632</v>
      </c>
      <c r="E8" s="40">
        <v>30322074</v>
      </c>
      <c r="F8" s="40">
        <v>697</v>
      </c>
      <c r="G8" s="38" t="s">
        <v>80</v>
      </c>
      <c r="H8" s="39">
        <v>667969</v>
      </c>
      <c r="I8" s="40">
        <v>6101138</v>
      </c>
      <c r="J8" s="40" t="s">
        <v>80</v>
      </c>
      <c r="K8" s="40">
        <v>20104168</v>
      </c>
      <c r="L8" s="40">
        <v>16790003</v>
      </c>
      <c r="M8" s="40">
        <v>3314165</v>
      </c>
      <c r="N8" s="40" t="s">
        <v>80</v>
      </c>
      <c r="O8" s="101">
        <v>2424</v>
      </c>
      <c r="P8" s="112"/>
    </row>
    <row r="9" spans="1:16" ht="18.75" customHeight="1">
      <c r="A9" s="122">
        <v>27</v>
      </c>
      <c r="B9" s="192">
        <v>82536402</v>
      </c>
      <c r="C9" s="40">
        <v>60542338</v>
      </c>
      <c r="D9" s="40">
        <v>20047422</v>
      </c>
      <c r="E9" s="40">
        <v>33047424</v>
      </c>
      <c r="F9" s="40">
        <v>7272</v>
      </c>
      <c r="G9" s="38" t="s">
        <v>80</v>
      </c>
      <c r="H9" s="39">
        <v>929722</v>
      </c>
      <c r="I9" s="40">
        <v>6510498</v>
      </c>
      <c r="J9" s="40" t="s">
        <v>80</v>
      </c>
      <c r="K9" s="40">
        <v>21994064</v>
      </c>
      <c r="L9" s="40">
        <v>18774277</v>
      </c>
      <c r="M9" s="40">
        <v>3219787</v>
      </c>
      <c r="N9" s="40" t="s">
        <v>80</v>
      </c>
      <c r="O9" s="101">
        <v>2450</v>
      </c>
      <c r="P9" s="112"/>
    </row>
    <row r="10" spans="1:16" ht="18.75" customHeight="1">
      <c r="A10" s="122">
        <v>28</v>
      </c>
      <c r="B10" s="192">
        <v>85508660</v>
      </c>
      <c r="C10" s="40">
        <v>64534957</v>
      </c>
      <c r="D10" s="40">
        <v>19119960</v>
      </c>
      <c r="E10" s="40">
        <v>37547754</v>
      </c>
      <c r="F10" s="40">
        <v>579</v>
      </c>
      <c r="G10" s="38" t="s">
        <v>80</v>
      </c>
      <c r="H10" s="39">
        <v>774000</v>
      </c>
      <c r="I10" s="40">
        <v>7092664</v>
      </c>
      <c r="J10" s="40" t="s">
        <v>80</v>
      </c>
      <c r="K10" s="40">
        <v>20973703</v>
      </c>
      <c r="L10" s="40">
        <v>17825173</v>
      </c>
      <c r="M10" s="40">
        <v>3148530</v>
      </c>
      <c r="N10" s="40" t="s">
        <v>80</v>
      </c>
      <c r="O10" s="101">
        <v>2491</v>
      </c>
      <c r="P10" s="112"/>
    </row>
    <row r="11" spans="1:16" ht="18.75" customHeight="1">
      <c r="A11" s="122">
        <v>29</v>
      </c>
      <c r="B11" s="192">
        <v>90710898</v>
      </c>
      <c r="C11" s="40">
        <v>70634114</v>
      </c>
      <c r="D11" s="40">
        <v>19978827</v>
      </c>
      <c r="E11" s="40">
        <v>42371729</v>
      </c>
      <c r="F11" s="40">
        <v>1098</v>
      </c>
      <c r="G11" s="38" t="s">
        <v>80</v>
      </c>
      <c r="H11" s="39">
        <v>705290</v>
      </c>
      <c r="I11" s="40">
        <v>7577170</v>
      </c>
      <c r="J11" s="40" t="s">
        <v>80</v>
      </c>
      <c r="K11" s="40">
        <v>20076784</v>
      </c>
      <c r="L11" s="40">
        <v>16996167</v>
      </c>
      <c r="M11" s="40">
        <v>3080617</v>
      </c>
      <c r="N11" s="40" t="s">
        <v>80</v>
      </c>
      <c r="O11" s="101">
        <v>2536</v>
      </c>
      <c r="P11" s="112"/>
    </row>
    <row r="12" spans="1:16" ht="18.75" customHeight="1">
      <c r="A12" s="93" t="s">
        <v>359</v>
      </c>
      <c r="B12" s="93"/>
      <c r="C12" s="93"/>
      <c r="D12" s="93"/>
      <c r="E12" s="93"/>
      <c r="F12" s="93"/>
      <c r="G12" s="93"/>
      <c r="H12" s="93"/>
      <c r="I12" s="93" t="s">
        <v>360</v>
      </c>
      <c r="J12" s="93"/>
      <c r="K12" s="93"/>
      <c r="L12" s="93"/>
      <c r="M12" s="93"/>
      <c r="N12" s="93"/>
      <c r="O12" s="113" t="s">
        <v>361</v>
      </c>
      <c r="P12" s="112"/>
    </row>
    <row r="13" spans="1:16" ht="18.75" customHeight="1">
      <c r="A13" s="122" t="s">
        <v>734</v>
      </c>
      <c r="B13" s="192">
        <v>73532786</v>
      </c>
      <c r="C13" s="40">
        <v>52803280</v>
      </c>
      <c r="D13" s="40">
        <v>18361789</v>
      </c>
      <c r="E13" s="40">
        <v>28114730</v>
      </c>
      <c r="F13" s="40">
        <v>1155</v>
      </c>
      <c r="G13" s="38" t="s">
        <v>80</v>
      </c>
      <c r="H13" s="39">
        <v>589357</v>
      </c>
      <c r="I13" s="40">
        <v>5736249</v>
      </c>
      <c r="J13" s="40" t="s">
        <v>80</v>
      </c>
      <c r="K13" s="40">
        <v>20729506</v>
      </c>
      <c r="L13" s="40">
        <v>17294316</v>
      </c>
      <c r="M13" s="40">
        <v>3435190</v>
      </c>
      <c r="N13" s="40" t="s">
        <v>80</v>
      </c>
      <c r="O13" s="101">
        <v>1606</v>
      </c>
      <c r="P13" s="112"/>
    </row>
    <row r="14" spans="1:16" ht="18.75" customHeight="1">
      <c r="A14" s="122">
        <v>26</v>
      </c>
      <c r="B14" s="192">
        <v>75720991</v>
      </c>
      <c r="C14" s="40">
        <v>55616823</v>
      </c>
      <c r="D14" s="40">
        <v>18900069</v>
      </c>
      <c r="E14" s="40">
        <v>30129355</v>
      </c>
      <c r="F14" s="40">
        <v>697</v>
      </c>
      <c r="G14" s="38" t="s">
        <v>80</v>
      </c>
      <c r="H14" s="39">
        <v>659837</v>
      </c>
      <c r="I14" s="40">
        <v>5926865</v>
      </c>
      <c r="J14" s="40" t="s">
        <v>80</v>
      </c>
      <c r="K14" s="40">
        <v>20104168</v>
      </c>
      <c r="L14" s="40">
        <v>16790003</v>
      </c>
      <c r="M14" s="40">
        <v>3314165</v>
      </c>
      <c r="N14" s="40" t="s">
        <v>80</v>
      </c>
      <c r="O14" s="101">
        <v>1613</v>
      </c>
      <c r="P14" s="112"/>
    </row>
    <row r="15" spans="1:16" ht="18.75" customHeight="1">
      <c r="A15" s="122">
        <v>27</v>
      </c>
      <c r="B15" s="192">
        <v>81533298</v>
      </c>
      <c r="C15" s="40">
        <v>59539234</v>
      </c>
      <c r="D15" s="40">
        <v>19629012</v>
      </c>
      <c r="E15" s="40">
        <v>32705020</v>
      </c>
      <c r="F15" s="40">
        <v>7272</v>
      </c>
      <c r="G15" s="38" t="s">
        <v>80</v>
      </c>
      <c r="H15" s="39">
        <v>900420</v>
      </c>
      <c r="I15" s="40">
        <v>6297510</v>
      </c>
      <c r="J15" s="40" t="s">
        <v>80</v>
      </c>
      <c r="K15" s="40">
        <v>21994064</v>
      </c>
      <c r="L15" s="40">
        <v>18774277</v>
      </c>
      <c r="M15" s="40">
        <v>3219787</v>
      </c>
      <c r="N15" s="40" t="s">
        <v>80</v>
      </c>
      <c r="O15" s="101">
        <v>1623</v>
      </c>
      <c r="P15" s="112"/>
    </row>
    <row r="16" spans="1:16" ht="18.75" customHeight="1">
      <c r="A16" s="122">
        <v>28</v>
      </c>
      <c r="B16" s="192">
        <v>84228169</v>
      </c>
      <c r="C16" s="40">
        <v>63254466</v>
      </c>
      <c r="D16" s="40">
        <v>18697076</v>
      </c>
      <c r="E16" s="40">
        <v>36925107</v>
      </c>
      <c r="F16" s="40">
        <v>579</v>
      </c>
      <c r="G16" s="38" t="s">
        <v>80</v>
      </c>
      <c r="H16" s="39">
        <v>756953</v>
      </c>
      <c r="I16" s="40">
        <v>6874751</v>
      </c>
      <c r="J16" s="40" t="s">
        <v>80</v>
      </c>
      <c r="K16" s="40">
        <v>20973703</v>
      </c>
      <c r="L16" s="40">
        <v>17825173</v>
      </c>
      <c r="M16" s="40">
        <v>3148530</v>
      </c>
      <c r="N16" s="40" t="s">
        <v>80</v>
      </c>
      <c r="O16" s="101">
        <v>1653</v>
      </c>
      <c r="P16" s="112"/>
    </row>
    <row r="17" spans="1:16" ht="18.75" customHeight="1" thickBot="1">
      <c r="A17" s="124">
        <v>29</v>
      </c>
      <c r="B17" s="193">
        <v>89001492</v>
      </c>
      <c r="C17" s="51">
        <v>68924708</v>
      </c>
      <c r="D17" s="51">
        <v>19525070</v>
      </c>
      <c r="E17" s="51">
        <v>41318541</v>
      </c>
      <c r="F17" s="51">
        <v>1098</v>
      </c>
      <c r="G17" s="49" t="s">
        <v>80</v>
      </c>
      <c r="H17" s="50">
        <v>694361</v>
      </c>
      <c r="I17" s="51">
        <v>7385638</v>
      </c>
      <c r="J17" s="51" t="s">
        <v>80</v>
      </c>
      <c r="K17" s="51">
        <v>20076784</v>
      </c>
      <c r="L17" s="51">
        <v>16996167</v>
      </c>
      <c r="M17" s="51">
        <v>3080617</v>
      </c>
      <c r="N17" s="51" t="s">
        <v>80</v>
      </c>
      <c r="O17" s="108">
        <v>1700</v>
      </c>
      <c r="P17" s="112"/>
    </row>
    <row r="18" ht="18" customHeight="1">
      <c r="A18" s="4" t="s">
        <v>362</v>
      </c>
    </row>
  </sheetData>
  <sheetProtection/>
  <mergeCells count="13">
    <mergeCell ref="A2:A5"/>
    <mergeCell ref="B2:B5"/>
    <mergeCell ref="I2:J2"/>
    <mergeCell ref="K2:K5"/>
    <mergeCell ref="L2:M2"/>
    <mergeCell ref="N2:N5"/>
    <mergeCell ref="O2:O5"/>
    <mergeCell ref="D3:D5"/>
    <mergeCell ref="E3:E5"/>
    <mergeCell ref="F3:F5"/>
    <mergeCell ref="G3:G5"/>
    <mergeCell ref="I3:I5"/>
    <mergeCell ref="J3:J5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13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10.375" style="1" customWidth="1"/>
    <col min="2" max="6" width="10.25390625" style="1" bestFit="1" customWidth="1"/>
    <col min="7" max="7" width="13.875" style="1" customWidth="1"/>
    <col min="8" max="8" width="11.25390625" style="1" bestFit="1" customWidth="1"/>
    <col min="9" max="9" width="12.00390625" style="1" customWidth="1"/>
    <col min="10" max="10" width="11.875" style="1" customWidth="1"/>
    <col min="11" max="11" width="11.625" style="1" customWidth="1"/>
    <col min="12" max="12" width="12.25390625" style="1" customWidth="1"/>
    <col min="13" max="13" width="12.00390625" style="1" customWidth="1"/>
    <col min="14" max="14" width="9.375" style="1" bestFit="1" customWidth="1"/>
    <col min="15" max="15" width="10.25390625" style="1" customWidth="1"/>
    <col min="16" max="16" width="10.875" style="1" customWidth="1"/>
    <col min="17" max="17" width="9.625" style="1" bestFit="1" customWidth="1"/>
    <col min="18" max="18" width="10.00390625" style="1" customWidth="1"/>
    <col min="19" max="19" width="6.625" style="1" customWidth="1"/>
    <col min="20" max="21" width="5.75390625" style="1" customWidth="1"/>
    <col min="22" max="16384" width="9.00390625" style="1" customWidth="1"/>
  </cols>
  <sheetData>
    <row r="1" spans="1:21" ht="18" customHeight="1" thickBot="1">
      <c r="A1" s="4" t="s">
        <v>363</v>
      </c>
      <c r="B1" s="73"/>
      <c r="C1" s="75"/>
      <c r="D1" s="75"/>
      <c r="E1" s="75"/>
      <c r="F1" s="101"/>
      <c r="G1" s="3"/>
      <c r="H1" s="101"/>
      <c r="I1" s="93"/>
      <c r="L1" s="3"/>
      <c r="M1" s="93"/>
      <c r="O1" s="57" t="s">
        <v>301</v>
      </c>
      <c r="P1" s="3"/>
      <c r="Q1" s="93"/>
      <c r="R1" s="3"/>
      <c r="U1" s="3"/>
    </row>
    <row r="2" spans="1:21" ht="13.5" customHeight="1">
      <c r="A2" s="414" t="s">
        <v>281</v>
      </c>
      <c r="B2" s="560" t="s">
        <v>175</v>
      </c>
      <c r="C2" s="168"/>
      <c r="D2" s="446" t="s">
        <v>364</v>
      </c>
      <c r="E2" s="167"/>
      <c r="F2" s="167"/>
      <c r="G2" s="167"/>
      <c r="H2" s="167"/>
      <c r="I2" s="167"/>
      <c r="J2" s="167"/>
      <c r="K2" s="168"/>
      <c r="L2" s="446" t="s">
        <v>337</v>
      </c>
      <c r="M2" s="167"/>
      <c r="N2" s="168"/>
      <c r="O2" s="446" t="s">
        <v>13</v>
      </c>
      <c r="P2" s="7"/>
      <c r="Q2" s="101"/>
      <c r="R2" s="101"/>
      <c r="S2" s="101"/>
      <c r="T2" s="101"/>
      <c r="U2" s="101"/>
    </row>
    <row r="3" spans="1:21" ht="42.75" customHeight="1" thickBot="1">
      <c r="A3" s="415"/>
      <c r="B3" s="561"/>
      <c r="C3" s="20" t="s">
        <v>365</v>
      </c>
      <c r="D3" s="447"/>
      <c r="E3" s="20" t="s">
        <v>339</v>
      </c>
      <c r="F3" s="20" t="s">
        <v>366</v>
      </c>
      <c r="G3" s="20" t="s">
        <v>341</v>
      </c>
      <c r="H3" s="24" t="s">
        <v>342</v>
      </c>
      <c r="I3" s="66" t="s">
        <v>367</v>
      </c>
      <c r="J3" s="20" t="s">
        <v>368</v>
      </c>
      <c r="K3" s="20" t="s">
        <v>345</v>
      </c>
      <c r="L3" s="447"/>
      <c r="M3" s="20" t="s">
        <v>369</v>
      </c>
      <c r="N3" s="20" t="s">
        <v>370</v>
      </c>
      <c r="O3" s="447"/>
      <c r="P3" s="7"/>
      <c r="Q3" s="101"/>
      <c r="R3" s="101"/>
      <c r="S3" s="101"/>
      <c r="T3" s="101"/>
      <c r="U3" s="101"/>
    </row>
    <row r="4" spans="1:21" s="146" customFormat="1" ht="21" customHeight="1">
      <c r="A4" s="537" t="s">
        <v>371</v>
      </c>
      <c r="B4" s="537"/>
      <c r="C4" s="537"/>
      <c r="D4" s="537"/>
      <c r="E4" s="537"/>
      <c r="F4" s="537"/>
      <c r="G4" s="537"/>
      <c r="H4" s="537"/>
      <c r="I4" s="537" t="s">
        <v>372</v>
      </c>
      <c r="J4" s="537"/>
      <c r="K4" s="537"/>
      <c r="L4" s="537"/>
      <c r="M4" s="537"/>
      <c r="N4" s="537"/>
      <c r="O4" s="537"/>
      <c r="P4" s="7"/>
      <c r="Q4" s="101"/>
      <c r="R4" s="101"/>
      <c r="S4" s="101"/>
      <c r="T4" s="101"/>
      <c r="U4" s="101"/>
    </row>
    <row r="5" spans="1:20" ht="23.25" customHeight="1">
      <c r="A5" s="122" t="s">
        <v>734</v>
      </c>
      <c r="B5" s="39">
        <v>72222722</v>
      </c>
      <c r="C5" s="40">
        <v>265875</v>
      </c>
      <c r="D5" s="40">
        <v>53024595</v>
      </c>
      <c r="E5" s="40">
        <v>18541041</v>
      </c>
      <c r="F5" s="40">
        <v>27948727</v>
      </c>
      <c r="G5" s="40">
        <v>1155</v>
      </c>
      <c r="H5" s="38" t="s">
        <v>80</v>
      </c>
      <c r="I5" s="39">
        <v>598000</v>
      </c>
      <c r="J5" s="40">
        <v>5935672</v>
      </c>
      <c r="K5" s="40" t="s">
        <v>80</v>
      </c>
      <c r="L5" s="40">
        <v>19198127</v>
      </c>
      <c r="M5" s="40">
        <v>16101930</v>
      </c>
      <c r="N5" s="40">
        <v>3096197</v>
      </c>
      <c r="O5" s="38" t="s">
        <v>80</v>
      </c>
      <c r="P5" s="7"/>
      <c r="Q5" s="194"/>
      <c r="R5" s="194"/>
      <c r="S5" s="101"/>
      <c r="T5" s="101"/>
    </row>
    <row r="6" spans="1:20" ht="23.25" customHeight="1">
      <c r="A6" s="122">
        <v>26</v>
      </c>
      <c r="B6" s="39">
        <v>74046708</v>
      </c>
      <c r="C6" s="40">
        <v>1498504</v>
      </c>
      <c r="D6" s="40">
        <v>55292686</v>
      </c>
      <c r="E6" s="40">
        <v>19114706</v>
      </c>
      <c r="F6" s="40">
        <v>29411244</v>
      </c>
      <c r="G6" s="40">
        <v>697</v>
      </c>
      <c r="H6" s="38" t="s">
        <v>80</v>
      </c>
      <c r="I6" s="39">
        <v>667969</v>
      </c>
      <c r="J6" s="40">
        <v>6098070</v>
      </c>
      <c r="K6" s="40" t="s">
        <v>80</v>
      </c>
      <c r="L6" s="40">
        <v>18754022</v>
      </c>
      <c r="M6" s="40">
        <v>15761454</v>
      </c>
      <c r="N6" s="40">
        <v>2992568</v>
      </c>
      <c r="O6" s="38" t="s">
        <v>80</v>
      </c>
      <c r="P6" s="7"/>
      <c r="Q6" s="101"/>
      <c r="R6" s="101"/>
      <c r="S6" s="101"/>
      <c r="T6" s="101"/>
    </row>
    <row r="7" spans="1:20" ht="23.25" customHeight="1">
      <c r="A7" s="122">
        <v>27</v>
      </c>
      <c r="B7" s="39">
        <v>79484029</v>
      </c>
      <c r="C7" s="40">
        <v>2820297</v>
      </c>
      <c r="D7" s="40">
        <v>58811285</v>
      </c>
      <c r="E7" s="40">
        <v>19886137</v>
      </c>
      <c r="F7" s="40">
        <v>31480395</v>
      </c>
      <c r="G7" s="40">
        <v>7272</v>
      </c>
      <c r="H7" s="38" t="s">
        <v>80</v>
      </c>
      <c r="I7" s="39">
        <v>929722</v>
      </c>
      <c r="J7" s="40">
        <v>6507759</v>
      </c>
      <c r="K7" s="40" t="s">
        <v>80</v>
      </c>
      <c r="L7" s="40">
        <v>20672744</v>
      </c>
      <c r="M7" s="40">
        <v>17735747</v>
      </c>
      <c r="N7" s="40">
        <v>2936997</v>
      </c>
      <c r="O7" s="38" t="s">
        <v>80</v>
      </c>
      <c r="P7" s="7"/>
      <c r="T7" s="101"/>
    </row>
    <row r="8" spans="1:20" ht="23.25" customHeight="1">
      <c r="A8" s="122">
        <v>28</v>
      </c>
      <c r="B8" s="39">
        <v>81717492</v>
      </c>
      <c r="C8" s="40">
        <v>4768007</v>
      </c>
      <c r="D8" s="40">
        <v>61830588</v>
      </c>
      <c r="E8" s="40">
        <v>19004980</v>
      </c>
      <c r="F8" s="40">
        <v>34958365</v>
      </c>
      <c r="G8" s="40">
        <v>579</v>
      </c>
      <c r="H8" s="38" t="s">
        <v>80</v>
      </c>
      <c r="I8" s="39">
        <v>774000</v>
      </c>
      <c r="J8" s="40">
        <v>7092664</v>
      </c>
      <c r="K8" s="40" t="s">
        <v>80</v>
      </c>
      <c r="L8" s="40">
        <v>19886904</v>
      </c>
      <c r="M8" s="40">
        <v>16959267</v>
      </c>
      <c r="N8" s="40">
        <v>2927637</v>
      </c>
      <c r="O8" s="38" t="s">
        <v>80</v>
      </c>
      <c r="P8" s="7"/>
      <c r="T8" s="101"/>
    </row>
    <row r="9" spans="1:20" ht="23.25" customHeight="1" thickBot="1">
      <c r="A9" s="124">
        <v>29</v>
      </c>
      <c r="B9" s="50">
        <v>87143321</v>
      </c>
      <c r="C9" s="51">
        <v>4390859</v>
      </c>
      <c r="D9" s="51">
        <v>68080882</v>
      </c>
      <c r="E9" s="51">
        <v>19868047</v>
      </c>
      <c r="F9" s="51">
        <v>39930083</v>
      </c>
      <c r="G9" s="51">
        <v>1098</v>
      </c>
      <c r="H9" s="49" t="s">
        <v>80</v>
      </c>
      <c r="I9" s="50">
        <v>705290</v>
      </c>
      <c r="J9" s="51">
        <v>7576364</v>
      </c>
      <c r="K9" s="51" t="s">
        <v>80</v>
      </c>
      <c r="L9" s="51">
        <v>19062439</v>
      </c>
      <c r="M9" s="51">
        <v>16244348</v>
      </c>
      <c r="N9" s="51">
        <v>2818091</v>
      </c>
      <c r="O9" s="49" t="s">
        <v>80</v>
      </c>
      <c r="P9" s="7"/>
      <c r="T9" s="101"/>
    </row>
    <row r="10" spans="1:14" ht="18" customHeight="1">
      <c r="A10" s="4" t="s">
        <v>362</v>
      </c>
      <c r="B10" s="127"/>
      <c r="C10" s="127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79"/>
    </row>
    <row r="11" spans="1:18" ht="12.75">
      <c r="A11" s="113"/>
      <c r="B11" s="127"/>
      <c r="C11" s="127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79"/>
      <c r="R11" s="3"/>
    </row>
    <row r="12" spans="1:16" ht="12">
      <c r="A12" s="93"/>
      <c r="B12" s="3"/>
      <c r="C12" s="3"/>
      <c r="D12" s="93"/>
      <c r="E12" s="93"/>
      <c r="F12" s="93"/>
      <c r="G12" s="93"/>
      <c r="H12" s="93"/>
      <c r="I12" s="93"/>
      <c r="J12" s="93"/>
      <c r="K12" s="93"/>
      <c r="L12" s="93"/>
      <c r="P12" s="3"/>
    </row>
    <row r="13" spans="1:18" ht="12.75">
      <c r="A13" s="113"/>
      <c r="B13" s="127"/>
      <c r="C13" s="127"/>
      <c r="D13" s="101"/>
      <c r="E13" s="101"/>
      <c r="F13" s="101"/>
      <c r="G13" s="101"/>
      <c r="H13" s="101"/>
      <c r="I13" s="101"/>
      <c r="J13" s="101"/>
      <c r="K13" s="101"/>
      <c r="L13" s="101"/>
      <c r="P13" s="93"/>
      <c r="Q13" s="179"/>
      <c r="R13" s="101"/>
    </row>
  </sheetData>
  <sheetProtection/>
  <mergeCells count="7">
    <mergeCell ref="A2:A3"/>
    <mergeCell ref="B2:B3"/>
    <mergeCell ref="D2:D3"/>
    <mergeCell ref="L2:L3"/>
    <mergeCell ref="O2:O3"/>
    <mergeCell ref="A4:H4"/>
    <mergeCell ref="I4:O4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18"/>
  <sheetViews>
    <sheetView zoomScalePageLayoutView="0" workbookViewId="0" topLeftCell="A1">
      <selection activeCell="A17" sqref="A17"/>
    </sheetView>
  </sheetViews>
  <sheetFormatPr defaultColWidth="9.00390625" defaultRowHeight="13.5"/>
  <cols>
    <col min="1" max="1" width="10.375" style="1" customWidth="1"/>
    <col min="2" max="6" width="10.25390625" style="1" bestFit="1" customWidth="1"/>
    <col min="7" max="7" width="13.875" style="1" customWidth="1"/>
    <col min="8" max="8" width="11.25390625" style="1" bestFit="1" customWidth="1"/>
    <col min="9" max="9" width="12.00390625" style="1" customWidth="1"/>
    <col min="10" max="10" width="11.875" style="1" customWidth="1"/>
    <col min="11" max="11" width="11.625" style="1" customWidth="1"/>
    <col min="12" max="12" width="12.25390625" style="1" customWidth="1"/>
    <col min="13" max="13" width="12.00390625" style="1" customWidth="1"/>
    <col min="14" max="14" width="9.375" style="1" bestFit="1" customWidth="1"/>
    <col min="15" max="15" width="10.25390625" style="1" customWidth="1"/>
    <col min="16" max="16" width="10.875" style="1" customWidth="1"/>
    <col min="17" max="17" width="9.625" style="1" bestFit="1" customWidth="1"/>
    <col min="18" max="18" width="10.00390625" style="1" customWidth="1"/>
    <col min="19" max="19" width="6.625" style="1" customWidth="1"/>
    <col min="20" max="21" width="5.75390625" style="1" customWidth="1"/>
    <col min="22" max="16384" width="9.00390625" style="1" customWidth="1"/>
  </cols>
  <sheetData>
    <row r="1" spans="1:18" ht="18" customHeight="1" thickBot="1">
      <c r="A1" s="4" t="s">
        <v>373</v>
      </c>
      <c r="B1" s="127"/>
      <c r="C1" s="127"/>
      <c r="D1" s="101"/>
      <c r="E1" s="101"/>
      <c r="F1" s="101"/>
      <c r="G1" s="101"/>
      <c r="H1" s="101"/>
      <c r="I1" s="101"/>
      <c r="J1" s="101"/>
      <c r="K1" s="101"/>
      <c r="L1" s="101"/>
      <c r="M1" s="57" t="s">
        <v>301</v>
      </c>
      <c r="N1" s="113"/>
      <c r="O1" s="113"/>
      <c r="P1" s="93"/>
      <c r="Q1" s="179"/>
      <c r="R1" s="101"/>
    </row>
    <row r="2" spans="1:16" ht="17.25" customHeight="1">
      <c r="A2" s="414" t="s">
        <v>281</v>
      </c>
      <c r="B2" s="560" t="s">
        <v>185</v>
      </c>
      <c r="C2" s="167"/>
      <c r="D2" s="167"/>
      <c r="E2" s="168"/>
      <c r="F2" s="386" t="s">
        <v>374</v>
      </c>
      <c r="G2" s="386" t="s">
        <v>375</v>
      </c>
      <c r="H2" s="446" t="s">
        <v>376</v>
      </c>
      <c r="I2" s="543" t="s">
        <v>377</v>
      </c>
      <c r="J2" s="386" t="s">
        <v>378</v>
      </c>
      <c r="K2" s="386" t="s">
        <v>379</v>
      </c>
      <c r="L2" s="386" t="s">
        <v>380</v>
      </c>
      <c r="M2" s="446" t="s">
        <v>381</v>
      </c>
      <c r="N2" s="101"/>
      <c r="O2" s="179"/>
      <c r="P2" s="3"/>
    </row>
    <row r="3" spans="1:15" ht="27" customHeight="1" thickBot="1">
      <c r="A3" s="415"/>
      <c r="B3" s="561"/>
      <c r="C3" s="20" t="s">
        <v>382</v>
      </c>
      <c r="D3" s="20" t="s">
        <v>383</v>
      </c>
      <c r="E3" s="20" t="s">
        <v>384</v>
      </c>
      <c r="F3" s="388"/>
      <c r="G3" s="388"/>
      <c r="H3" s="447"/>
      <c r="I3" s="395"/>
      <c r="J3" s="388"/>
      <c r="K3" s="388"/>
      <c r="L3" s="388"/>
      <c r="M3" s="447"/>
      <c r="N3" s="101"/>
      <c r="O3" s="179"/>
    </row>
    <row r="4" spans="1:15" ht="21" customHeight="1">
      <c r="A4" s="537" t="s">
        <v>385</v>
      </c>
      <c r="B4" s="537"/>
      <c r="C4" s="537"/>
      <c r="D4" s="537"/>
      <c r="E4" s="537"/>
      <c r="F4" s="537"/>
      <c r="G4" s="537"/>
      <c r="H4" s="537"/>
      <c r="I4" s="537" t="s">
        <v>386</v>
      </c>
      <c r="J4" s="537"/>
      <c r="K4" s="537"/>
      <c r="L4" s="537"/>
      <c r="M4" s="537"/>
      <c r="N4" s="101"/>
      <c r="O4" s="179"/>
    </row>
    <row r="5" spans="1:15" ht="21" customHeight="1">
      <c r="A5" s="122" t="s">
        <v>734</v>
      </c>
      <c r="B5" s="39">
        <v>2434</v>
      </c>
      <c r="C5" s="40">
        <v>8</v>
      </c>
      <c r="D5" s="40">
        <v>2</v>
      </c>
      <c r="E5" s="40" t="s">
        <v>387</v>
      </c>
      <c r="F5" s="40">
        <v>1491</v>
      </c>
      <c r="G5" s="40">
        <v>96</v>
      </c>
      <c r="H5" s="38">
        <v>140</v>
      </c>
      <c r="I5" s="39">
        <v>319</v>
      </c>
      <c r="J5" s="40">
        <v>131</v>
      </c>
      <c r="K5" s="40">
        <v>47</v>
      </c>
      <c r="L5" s="40">
        <v>113</v>
      </c>
      <c r="M5" s="38">
        <v>97</v>
      </c>
      <c r="N5" s="101"/>
      <c r="O5" s="179"/>
    </row>
    <row r="6" spans="1:16" ht="21" customHeight="1">
      <c r="A6" s="122">
        <v>26</v>
      </c>
      <c r="B6" s="39">
        <v>2424</v>
      </c>
      <c r="C6" s="40">
        <v>8</v>
      </c>
      <c r="D6" s="40">
        <v>2</v>
      </c>
      <c r="E6" s="40" t="s">
        <v>387</v>
      </c>
      <c r="F6" s="40">
        <v>1445</v>
      </c>
      <c r="G6" s="40">
        <v>96</v>
      </c>
      <c r="H6" s="38">
        <v>159</v>
      </c>
      <c r="I6" s="39">
        <v>318</v>
      </c>
      <c r="J6" s="40">
        <v>124</v>
      </c>
      <c r="K6" s="40">
        <v>58</v>
      </c>
      <c r="L6" s="40">
        <v>119</v>
      </c>
      <c r="M6" s="38">
        <v>105</v>
      </c>
      <c r="N6" s="195"/>
      <c r="O6" s="179"/>
      <c r="P6" s="101"/>
    </row>
    <row r="7" spans="1:16" ht="21" customHeight="1">
      <c r="A7" s="122">
        <v>27</v>
      </c>
      <c r="B7" s="39">
        <v>2450</v>
      </c>
      <c r="C7" s="40">
        <v>8</v>
      </c>
      <c r="D7" s="40">
        <v>2</v>
      </c>
      <c r="E7" s="40" t="s">
        <v>387</v>
      </c>
      <c r="F7" s="40">
        <v>1406</v>
      </c>
      <c r="G7" s="40">
        <v>127</v>
      </c>
      <c r="H7" s="38">
        <v>140</v>
      </c>
      <c r="I7" s="39">
        <v>337</v>
      </c>
      <c r="J7" s="40">
        <v>136</v>
      </c>
      <c r="K7" s="40">
        <v>62</v>
      </c>
      <c r="L7" s="40">
        <v>127</v>
      </c>
      <c r="M7" s="38">
        <v>115</v>
      </c>
      <c r="N7" s="179"/>
      <c r="O7" s="179"/>
      <c r="P7" s="101"/>
    </row>
    <row r="8" spans="1:16" ht="21" customHeight="1">
      <c r="A8" s="122">
        <v>28</v>
      </c>
      <c r="B8" s="39">
        <v>2491</v>
      </c>
      <c r="C8" s="40">
        <v>7</v>
      </c>
      <c r="D8" s="40">
        <v>2</v>
      </c>
      <c r="E8" s="40" t="s">
        <v>387</v>
      </c>
      <c r="F8" s="40">
        <v>1407</v>
      </c>
      <c r="G8" s="40">
        <v>111</v>
      </c>
      <c r="H8" s="38">
        <v>133</v>
      </c>
      <c r="I8" s="39">
        <v>379</v>
      </c>
      <c r="J8" s="40">
        <v>155</v>
      </c>
      <c r="K8" s="40">
        <v>60</v>
      </c>
      <c r="L8" s="40">
        <v>125</v>
      </c>
      <c r="M8" s="38">
        <v>121</v>
      </c>
      <c r="N8" s="179"/>
      <c r="O8" s="179"/>
      <c r="P8" s="101"/>
    </row>
    <row r="9" spans="1:16" ht="21" customHeight="1">
      <c r="A9" s="122">
        <v>29</v>
      </c>
      <c r="B9" s="39">
        <v>2536</v>
      </c>
      <c r="C9" s="40">
        <v>7</v>
      </c>
      <c r="D9" s="40">
        <v>1</v>
      </c>
      <c r="E9" s="40" t="s">
        <v>387</v>
      </c>
      <c r="F9" s="40">
        <v>1392</v>
      </c>
      <c r="G9" s="40">
        <v>100</v>
      </c>
      <c r="H9" s="38">
        <v>171</v>
      </c>
      <c r="I9" s="39">
        <v>372</v>
      </c>
      <c r="J9" s="40">
        <v>170</v>
      </c>
      <c r="K9" s="40">
        <v>62</v>
      </c>
      <c r="L9" s="40">
        <v>137</v>
      </c>
      <c r="M9" s="38">
        <v>132</v>
      </c>
      <c r="N9" s="179"/>
      <c r="O9" s="179"/>
      <c r="P9" s="101"/>
    </row>
    <row r="10" spans="1:16" ht="21" customHeight="1">
      <c r="A10" s="541" t="s">
        <v>388</v>
      </c>
      <c r="B10" s="541"/>
      <c r="C10" s="541"/>
      <c r="D10" s="541"/>
      <c r="E10" s="541"/>
      <c r="F10" s="541"/>
      <c r="G10" s="541"/>
      <c r="H10" s="540"/>
      <c r="I10" s="541" t="s">
        <v>389</v>
      </c>
      <c r="J10" s="541"/>
      <c r="K10" s="541"/>
      <c r="L10" s="541"/>
      <c r="M10" s="540"/>
      <c r="N10" s="179"/>
      <c r="O10" s="179"/>
      <c r="P10" s="101"/>
    </row>
    <row r="11" spans="1:15" ht="21" customHeight="1">
      <c r="A11" s="122" t="s">
        <v>734</v>
      </c>
      <c r="B11" s="39">
        <v>72814240</v>
      </c>
      <c r="C11" s="40">
        <v>16102089</v>
      </c>
      <c r="D11" s="40">
        <v>3096197</v>
      </c>
      <c r="E11" s="40" t="s">
        <v>387</v>
      </c>
      <c r="F11" s="40">
        <v>591518</v>
      </c>
      <c r="G11" s="40">
        <v>166483</v>
      </c>
      <c r="H11" s="38">
        <v>339580</v>
      </c>
      <c r="I11" s="39">
        <v>1716439</v>
      </c>
      <c r="J11" s="40">
        <v>1861921</v>
      </c>
      <c r="K11" s="40">
        <v>1151313</v>
      </c>
      <c r="L11" s="40">
        <v>6217936</v>
      </c>
      <c r="M11" s="38">
        <v>60769050</v>
      </c>
      <c r="N11" s="179"/>
      <c r="O11" s="179"/>
    </row>
    <row r="12" spans="1:15" ht="21" customHeight="1">
      <c r="A12" s="122">
        <v>26</v>
      </c>
      <c r="B12" s="39">
        <v>74608757</v>
      </c>
      <c r="C12" s="40">
        <v>15761550</v>
      </c>
      <c r="D12" s="40">
        <v>2992568</v>
      </c>
      <c r="E12" s="40" t="s">
        <v>387</v>
      </c>
      <c r="F12" s="40">
        <v>562049</v>
      </c>
      <c r="G12" s="40">
        <v>167695</v>
      </c>
      <c r="H12" s="38">
        <v>396534</v>
      </c>
      <c r="I12" s="39">
        <v>1760853</v>
      </c>
      <c r="J12" s="40">
        <v>1780953</v>
      </c>
      <c r="K12" s="40">
        <v>1390435</v>
      </c>
      <c r="L12" s="40">
        <v>6449784</v>
      </c>
      <c r="M12" s="38">
        <v>62100454</v>
      </c>
      <c r="N12" s="179"/>
      <c r="O12" s="179"/>
    </row>
    <row r="13" spans="1:14" ht="21" customHeight="1">
      <c r="A13" s="122">
        <v>27</v>
      </c>
      <c r="B13" s="39">
        <v>80032091</v>
      </c>
      <c r="C13" s="40">
        <v>17736433</v>
      </c>
      <c r="D13" s="40">
        <v>2936997</v>
      </c>
      <c r="E13" s="40" t="s">
        <v>387</v>
      </c>
      <c r="F13" s="40">
        <v>548062</v>
      </c>
      <c r="G13" s="40">
        <v>223581</v>
      </c>
      <c r="H13" s="38">
        <v>341647</v>
      </c>
      <c r="I13" s="39">
        <v>1843295</v>
      </c>
      <c r="J13" s="40">
        <v>1961940</v>
      </c>
      <c r="K13" s="40">
        <v>1514439</v>
      </c>
      <c r="L13" s="40">
        <v>7032283</v>
      </c>
      <c r="M13" s="38">
        <v>66566844</v>
      </c>
      <c r="N13" s="179"/>
    </row>
    <row r="14" spans="1:14" ht="21" customHeight="1">
      <c r="A14" s="122">
        <v>28</v>
      </c>
      <c r="B14" s="39">
        <v>82284637</v>
      </c>
      <c r="C14" s="40">
        <v>16959449</v>
      </c>
      <c r="D14" s="40">
        <v>2927637</v>
      </c>
      <c r="E14" s="40" t="s">
        <v>387</v>
      </c>
      <c r="F14" s="40">
        <v>567145</v>
      </c>
      <c r="G14" s="40">
        <v>190757</v>
      </c>
      <c r="H14" s="38">
        <v>331107</v>
      </c>
      <c r="I14" s="39">
        <v>2074965</v>
      </c>
      <c r="J14" s="40">
        <v>2193762</v>
      </c>
      <c r="K14" s="40">
        <v>1453703</v>
      </c>
      <c r="L14" s="40">
        <v>7177454</v>
      </c>
      <c r="M14" s="38">
        <v>68295744</v>
      </c>
      <c r="N14" s="179"/>
    </row>
    <row r="15" spans="1:14" ht="21" customHeight="1" thickBot="1">
      <c r="A15" s="124">
        <v>29</v>
      </c>
      <c r="B15" s="50">
        <v>87700335</v>
      </c>
      <c r="C15" s="51">
        <v>16245033</v>
      </c>
      <c r="D15" s="51">
        <v>2818091</v>
      </c>
      <c r="E15" s="51" t="s">
        <v>387</v>
      </c>
      <c r="F15" s="51">
        <v>557014</v>
      </c>
      <c r="G15" s="51">
        <v>175466</v>
      </c>
      <c r="H15" s="49">
        <v>424338</v>
      </c>
      <c r="I15" s="50">
        <v>2064238</v>
      </c>
      <c r="J15" s="51">
        <v>2414837</v>
      </c>
      <c r="K15" s="51">
        <v>1495473</v>
      </c>
      <c r="L15" s="51">
        <v>7833297</v>
      </c>
      <c r="M15" s="49">
        <v>72735672</v>
      </c>
      <c r="N15" s="179"/>
    </row>
    <row r="16" spans="1:16" ht="18" customHeight="1">
      <c r="A16" s="4" t="s">
        <v>362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79"/>
    </row>
    <row r="17" spans="1:16" ht="12.75">
      <c r="A17" s="113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79"/>
    </row>
    <row r="18" spans="1:16" ht="12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113"/>
      <c r="P18" s="179"/>
    </row>
  </sheetData>
  <sheetProtection/>
  <mergeCells count="14">
    <mergeCell ref="F2:F3"/>
    <mergeCell ref="G2:G3"/>
    <mergeCell ref="H2:H3"/>
    <mergeCell ref="I2:I3"/>
    <mergeCell ref="A10:H10"/>
    <mergeCell ref="I10:M10"/>
    <mergeCell ref="J2:J3"/>
    <mergeCell ref="K2:K3"/>
    <mergeCell ref="L2:L3"/>
    <mergeCell ref="M2:M3"/>
    <mergeCell ref="A4:H4"/>
    <mergeCell ref="I4:M4"/>
    <mergeCell ref="A2:A3"/>
    <mergeCell ref="B2:B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15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8.25390625" style="1" customWidth="1"/>
    <col min="2" max="2" width="8.625" style="1" customWidth="1"/>
    <col min="3" max="3" width="9.125" style="1" bestFit="1" customWidth="1"/>
    <col min="4" max="5" width="8.625" style="1" bestFit="1" customWidth="1"/>
    <col min="6" max="6" width="7.00390625" style="1" customWidth="1"/>
    <col min="7" max="7" width="6.50390625" style="1" customWidth="1"/>
    <col min="8" max="8" width="10.25390625" style="1" customWidth="1"/>
    <col min="9" max="10" width="9.625" style="1" customWidth="1"/>
    <col min="11" max="11" width="9.75390625" style="1" customWidth="1"/>
    <col min="12" max="12" width="8.50390625" style="1" customWidth="1"/>
    <col min="13" max="13" width="8.00390625" style="1" customWidth="1"/>
    <col min="14" max="14" width="9.625" style="1" customWidth="1"/>
    <col min="15" max="15" width="8.875" style="1" customWidth="1"/>
    <col min="16" max="16" width="8.75390625" style="1" customWidth="1"/>
    <col min="17" max="17" width="8.00390625" style="1" customWidth="1"/>
    <col min="18" max="18" width="7.875" style="1" customWidth="1"/>
    <col min="19" max="19" width="9.75390625" style="1" customWidth="1"/>
    <col min="20" max="20" width="7.50390625" style="1" customWidth="1"/>
    <col min="21" max="21" width="5.75390625" style="1" customWidth="1"/>
    <col min="22" max="16384" width="9.00390625" style="1" customWidth="1"/>
  </cols>
  <sheetData>
    <row r="1" spans="1:21" ht="18" customHeight="1" thickBot="1">
      <c r="A1" s="4" t="s">
        <v>390</v>
      </c>
      <c r="B1" s="73"/>
      <c r="C1" s="75"/>
      <c r="D1" s="75"/>
      <c r="E1" s="75"/>
      <c r="F1" s="101"/>
      <c r="G1" s="3"/>
      <c r="H1" s="101"/>
      <c r="I1" s="93"/>
      <c r="L1" s="3"/>
      <c r="M1" s="93"/>
      <c r="O1" s="196"/>
      <c r="P1" s="3"/>
      <c r="Q1" s="93"/>
      <c r="R1" s="3"/>
      <c r="T1" s="57" t="s">
        <v>391</v>
      </c>
      <c r="U1" s="3"/>
    </row>
    <row r="2" spans="1:21" s="146" customFormat="1" ht="15.75" customHeight="1">
      <c r="A2" s="409" t="s">
        <v>392</v>
      </c>
      <c r="B2" s="411" t="s">
        <v>393</v>
      </c>
      <c r="C2" s="413"/>
      <c r="D2" s="413"/>
      <c r="E2" s="413"/>
      <c r="F2" s="413"/>
      <c r="G2" s="413"/>
      <c r="H2" s="413"/>
      <c r="I2" s="413"/>
      <c r="J2" s="413"/>
      <c r="K2" s="413" t="s">
        <v>394</v>
      </c>
      <c r="L2" s="413"/>
      <c r="M2" s="413"/>
      <c r="N2" s="413"/>
      <c r="O2" s="412"/>
      <c r="P2" s="446" t="s">
        <v>395</v>
      </c>
      <c r="Q2" s="397"/>
      <c r="R2" s="397"/>
      <c r="S2" s="397"/>
      <c r="T2" s="397"/>
      <c r="U2" s="197"/>
    </row>
    <row r="3" spans="1:21" s="146" customFormat="1" ht="15.75" customHeight="1">
      <c r="A3" s="448"/>
      <c r="B3" s="475" t="s">
        <v>396</v>
      </c>
      <c r="C3" s="390" t="s">
        <v>397</v>
      </c>
      <c r="D3" s="416"/>
      <c r="E3" s="416"/>
      <c r="F3" s="416"/>
      <c r="G3" s="417"/>
      <c r="H3" s="390" t="s">
        <v>398</v>
      </c>
      <c r="I3" s="416"/>
      <c r="J3" s="416"/>
      <c r="K3" s="78" t="s">
        <v>399</v>
      </c>
      <c r="L3" s="390" t="s">
        <v>400</v>
      </c>
      <c r="M3" s="416"/>
      <c r="N3" s="416"/>
      <c r="O3" s="417"/>
      <c r="P3" s="562"/>
      <c r="Q3" s="563"/>
      <c r="R3" s="563"/>
      <c r="S3" s="563"/>
      <c r="T3" s="563"/>
      <c r="U3" s="197"/>
    </row>
    <row r="4" spans="1:21" s="146" customFormat="1" ht="18" customHeight="1">
      <c r="A4" s="448"/>
      <c r="B4" s="503"/>
      <c r="C4" s="476" t="s">
        <v>401</v>
      </c>
      <c r="D4" s="390" t="s">
        <v>402</v>
      </c>
      <c r="E4" s="417"/>
      <c r="F4" s="476" t="s">
        <v>403</v>
      </c>
      <c r="G4" s="476" t="s">
        <v>13</v>
      </c>
      <c r="H4" s="476" t="s">
        <v>401</v>
      </c>
      <c r="I4" s="390" t="s">
        <v>402</v>
      </c>
      <c r="J4" s="416"/>
      <c r="K4" s="394" t="s">
        <v>13</v>
      </c>
      <c r="L4" s="476" t="s">
        <v>404</v>
      </c>
      <c r="M4" s="390" t="s">
        <v>402</v>
      </c>
      <c r="N4" s="417"/>
      <c r="O4" s="476" t="s">
        <v>405</v>
      </c>
      <c r="P4" s="476" t="s">
        <v>406</v>
      </c>
      <c r="Q4" s="390" t="s">
        <v>402</v>
      </c>
      <c r="R4" s="417"/>
      <c r="S4" s="476" t="s">
        <v>403</v>
      </c>
      <c r="T4" s="477" t="s">
        <v>405</v>
      </c>
      <c r="U4" s="197"/>
    </row>
    <row r="5" spans="1:21" s="146" customFormat="1" ht="30" customHeight="1" thickBot="1">
      <c r="A5" s="410"/>
      <c r="B5" s="547"/>
      <c r="C5" s="388"/>
      <c r="D5" s="20" t="s">
        <v>407</v>
      </c>
      <c r="E5" s="20" t="s">
        <v>408</v>
      </c>
      <c r="F5" s="388"/>
      <c r="G5" s="388"/>
      <c r="H5" s="388"/>
      <c r="I5" s="20" t="s">
        <v>407</v>
      </c>
      <c r="J5" s="24" t="s">
        <v>408</v>
      </c>
      <c r="K5" s="395"/>
      <c r="L5" s="388"/>
      <c r="M5" s="20" t="s">
        <v>407</v>
      </c>
      <c r="N5" s="20" t="s">
        <v>408</v>
      </c>
      <c r="O5" s="388"/>
      <c r="P5" s="388"/>
      <c r="Q5" s="20" t="s">
        <v>407</v>
      </c>
      <c r="R5" s="20" t="s">
        <v>408</v>
      </c>
      <c r="S5" s="388"/>
      <c r="T5" s="447"/>
      <c r="U5" s="197"/>
    </row>
    <row r="6" spans="1:21" ht="20.25" customHeight="1">
      <c r="A6" s="113" t="s">
        <v>734</v>
      </c>
      <c r="B6" s="192">
        <v>48747</v>
      </c>
      <c r="C6" s="40" t="s">
        <v>80</v>
      </c>
      <c r="D6" s="40" t="s">
        <v>80</v>
      </c>
      <c r="E6" s="40" t="s">
        <v>80</v>
      </c>
      <c r="F6" s="40">
        <v>48747</v>
      </c>
      <c r="G6" s="40" t="s">
        <v>80</v>
      </c>
      <c r="H6" s="40" t="s">
        <v>80</v>
      </c>
      <c r="I6" s="40" t="s">
        <v>80</v>
      </c>
      <c r="J6" s="38" t="s">
        <v>80</v>
      </c>
      <c r="K6" s="39" t="s">
        <v>80</v>
      </c>
      <c r="L6" s="40" t="s">
        <v>80</v>
      </c>
      <c r="M6" s="40" t="s">
        <v>80</v>
      </c>
      <c r="N6" s="40" t="s">
        <v>80</v>
      </c>
      <c r="O6" s="40" t="s">
        <v>80</v>
      </c>
      <c r="P6" s="40">
        <v>48747</v>
      </c>
      <c r="Q6" s="40" t="s">
        <v>80</v>
      </c>
      <c r="R6" s="40" t="s">
        <v>80</v>
      </c>
      <c r="S6" s="40">
        <v>48747</v>
      </c>
      <c r="T6" s="38" t="s">
        <v>80</v>
      </c>
      <c r="U6" s="7"/>
    </row>
    <row r="7" spans="1:21" ht="20.25" customHeight="1">
      <c r="A7" s="113">
        <v>26</v>
      </c>
      <c r="B7" s="192">
        <v>48747</v>
      </c>
      <c r="C7" s="40" t="s">
        <v>80</v>
      </c>
      <c r="D7" s="40" t="s">
        <v>80</v>
      </c>
      <c r="E7" s="40" t="s">
        <v>80</v>
      </c>
      <c r="F7" s="40">
        <v>48747</v>
      </c>
      <c r="G7" s="40" t="s">
        <v>80</v>
      </c>
      <c r="H7" s="40" t="s">
        <v>80</v>
      </c>
      <c r="I7" s="40" t="s">
        <v>80</v>
      </c>
      <c r="J7" s="38" t="s">
        <v>80</v>
      </c>
      <c r="K7" s="39" t="s">
        <v>80</v>
      </c>
      <c r="L7" s="40" t="s">
        <v>80</v>
      </c>
      <c r="M7" s="40" t="s">
        <v>80</v>
      </c>
      <c r="N7" s="40" t="s">
        <v>80</v>
      </c>
      <c r="O7" s="40" t="s">
        <v>80</v>
      </c>
      <c r="P7" s="40">
        <v>48747</v>
      </c>
      <c r="Q7" s="40" t="s">
        <v>80</v>
      </c>
      <c r="R7" s="40" t="s">
        <v>80</v>
      </c>
      <c r="S7" s="40">
        <v>48747</v>
      </c>
      <c r="T7" s="38" t="s">
        <v>80</v>
      </c>
      <c r="U7" s="7"/>
    </row>
    <row r="8" spans="1:21" ht="20.25" customHeight="1">
      <c r="A8" s="113">
        <v>27</v>
      </c>
      <c r="B8" s="192">
        <v>49167</v>
      </c>
      <c r="C8" s="40" t="s">
        <v>80</v>
      </c>
      <c r="D8" s="40" t="s">
        <v>80</v>
      </c>
      <c r="E8" s="40" t="s">
        <v>80</v>
      </c>
      <c r="F8" s="40">
        <v>49167</v>
      </c>
      <c r="G8" s="40" t="s">
        <v>80</v>
      </c>
      <c r="H8" s="40" t="s">
        <v>80</v>
      </c>
      <c r="I8" s="40" t="s">
        <v>80</v>
      </c>
      <c r="J8" s="38" t="s">
        <v>80</v>
      </c>
      <c r="K8" s="39" t="s">
        <v>80</v>
      </c>
      <c r="L8" s="40" t="s">
        <v>80</v>
      </c>
      <c r="M8" s="40" t="s">
        <v>80</v>
      </c>
      <c r="N8" s="40" t="s">
        <v>80</v>
      </c>
      <c r="O8" s="40" t="s">
        <v>80</v>
      </c>
      <c r="P8" s="40">
        <v>49167</v>
      </c>
      <c r="Q8" s="40" t="s">
        <v>80</v>
      </c>
      <c r="R8" s="40" t="s">
        <v>80</v>
      </c>
      <c r="S8" s="40">
        <v>49167</v>
      </c>
      <c r="T8" s="38" t="s">
        <v>80</v>
      </c>
      <c r="U8" s="7"/>
    </row>
    <row r="9" spans="1:21" ht="20.25" customHeight="1">
      <c r="A9" s="113">
        <v>28</v>
      </c>
      <c r="B9" s="192">
        <v>48776</v>
      </c>
      <c r="C9" s="40" t="s">
        <v>409</v>
      </c>
      <c r="D9" s="40" t="s">
        <v>409</v>
      </c>
      <c r="E9" s="40" t="s">
        <v>409</v>
      </c>
      <c r="F9" s="40">
        <v>48776</v>
      </c>
      <c r="G9" s="40" t="s">
        <v>409</v>
      </c>
      <c r="H9" s="40" t="s">
        <v>409</v>
      </c>
      <c r="I9" s="40" t="s">
        <v>409</v>
      </c>
      <c r="J9" s="38" t="s">
        <v>409</v>
      </c>
      <c r="K9" s="39" t="s">
        <v>409</v>
      </c>
      <c r="L9" s="40" t="s">
        <v>409</v>
      </c>
      <c r="M9" s="40" t="s">
        <v>409</v>
      </c>
      <c r="N9" s="40" t="s">
        <v>409</v>
      </c>
      <c r="O9" s="40" t="s">
        <v>409</v>
      </c>
      <c r="P9" s="40">
        <v>48776</v>
      </c>
      <c r="Q9" s="40" t="s">
        <v>409</v>
      </c>
      <c r="R9" s="40" t="s">
        <v>409</v>
      </c>
      <c r="S9" s="40">
        <v>48776</v>
      </c>
      <c r="T9" s="38" t="s">
        <v>409</v>
      </c>
      <c r="U9" s="77"/>
    </row>
    <row r="10" spans="1:21" ht="20.25" customHeight="1" thickBot="1">
      <c r="A10" s="363">
        <v>29</v>
      </c>
      <c r="B10" s="193">
        <v>48776</v>
      </c>
      <c r="C10" s="51" t="s">
        <v>80</v>
      </c>
      <c r="D10" s="51" t="s">
        <v>80</v>
      </c>
      <c r="E10" s="51" t="s">
        <v>80</v>
      </c>
      <c r="F10" s="51">
        <v>48776</v>
      </c>
      <c r="G10" s="51" t="s">
        <v>80</v>
      </c>
      <c r="H10" s="51" t="s">
        <v>80</v>
      </c>
      <c r="I10" s="51" t="s">
        <v>80</v>
      </c>
      <c r="J10" s="49" t="s">
        <v>80</v>
      </c>
      <c r="K10" s="50" t="s">
        <v>80</v>
      </c>
      <c r="L10" s="51" t="s">
        <v>80</v>
      </c>
      <c r="M10" s="51" t="s">
        <v>80</v>
      </c>
      <c r="N10" s="51" t="s">
        <v>80</v>
      </c>
      <c r="O10" s="51" t="s">
        <v>80</v>
      </c>
      <c r="P10" s="51">
        <v>48776</v>
      </c>
      <c r="Q10" s="51" t="s">
        <v>80</v>
      </c>
      <c r="R10" s="51" t="s">
        <v>80</v>
      </c>
      <c r="S10" s="51">
        <v>48776</v>
      </c>
      <c r="T10" s="49" t="s">
        <v>80</v>
      </c>
      <c r="U10" s="77"/>
    </row>
    <row r="11" spans="1:14" ht="16.5" customHeight="1">
      <c r="A11" s="53" t="s">
        <v>410</v>
      </c>
      <c r="B11" s="127"/>
      <c r="C11" s="127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79"/>
    </row>
    <row r="12" spans="1:18" ht="16.5" customHeight="1">
      <c r="A12" s="4" t="s">
        <v>411</v>
      </c>
      <c r="B12" s="127"/>
      <c r="C12" s="127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79"/>
      <c r="R12" s="3"/>
    </row>
    <row r="13" spans="1:16" ht="12">
      <c r="A13" s="93"/>
      <c r="B13" s="3"/>
      <c r="C13" s="3"/>
      <c r="D13" s="93"/>
      <c r="E13" s="93"/>
      <c r="F13" s="93"/>
      <c r="G13" s="93"/>
      <c r="H13" s="93"/>
      <c r="I13" s="93"/>
      <c r="J13" s="93"/>
      <c r="K13" s="93"/>
      <c r="L13" s="93"/>
      <c r="P13" s="3"/>
    </row>
    <row r="14" spans="1:18" ht="12.75">
      <c r="A14" s="113"/>
      <c r="B14" s="127"/>
      <c r="C14" s="127"/>
      <c r="D14" s="101"/>
      <c r="E14" s="101"/>
      <c r="F14" s="101"/>
      <c r="G14" s="101"/>
      <c r="H14" s="101"/>
      <c r="I14" s="101"/>
      <c r="J14" s="101"/>
      <c r="K14" s="101"/>
      <c r="L14" s="101"/>
      <c r="P14" s="93"/>
      <c r="Q14" s="179"/>
      <c r="R14" s="101"/>
    </row>
    <row r="15" spans="1:18" ht="12.75">
      <c r="A15" s="113"/>
      <c r="B15" s="127"/>
      <c r="C15" s="127"/>
      <c r="D15" s="101"/>
      <c r="E15" s="101"/>
      <c r="F15" s="101"/>
      <c r="G15" s="101"/>
      <c r="H15" s="101"/>
      <c r="I15" s="101"/>
      <c r="J15" s="101"/>
      <c r="K15" s="101"/>
      <c r="L15" s="101"/>
      <c r="M15" s="113"/>
      <c r="N15" s="113"/>
      <c r="O15" s="113"/>
      <c r="P15" s="93"/>
      <c r="Q15" s="179"/>
      <c r="R15" s="101"/>
    </row>
  </sheetData>
  <sheetProtection/>
  <mergeCells count="22">
    <mergeCell ref="A2:A5"/>
    <mergeCell ref="B2:J2"/>
    <mergeCell ref="K2:O2"/>
    <mergeCell ref="P2:T3"/>
    <mergeCell ref="B3:B5"/>
    <mergeCell ref="C3:G3"/>
    <mergeCell ref="H3:J3"/>
    <mergeCell ref="L3:O3"/>
    <mergeCell ref="C4:C5"/>
    <mergeCell ref="D4:E4"/>
    <mergeCell ref="F4:F5"/>
    <mergeCell ref="G4:G5"/>
    <mergeCell ref="H4:H5"/>
    <mergeCell ref="I4:J4"/>
    <mergeCell ref="K4:K5"/>
    <mergeCell ref="L4:L5"/>
    <mergeCell ref="M4:N4"/>
    <mergeCell ref="O4:O5"/>
    <mergeCell ref="P4:P5"/>
    <mergeCell ref="Q4:R4"/>
    <mergeCell ref="S4:S5"/>
    <mergeCell ref="T4:T5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15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8.25390625" style="1" customWidth="1"/>
    <col min="2" max="2" width="9.375" style="1" customWidth="1"/>
    <col min="3" max="3" width="9.25390625" style="1" customWidth="1"/>
    <col min="4" max="4" width="8.625" style="1" bestFit="1" customWidth="1"/>
    <col min="5" max="5" width="9.125" style="1" bestFit="1" customWidth="1"/>
    <col min="6" max="6" width="7.00390625" style="1" customWidth="1"/>
    <col min="7" max="7" width="6.50390625" style="1" customWidth="1"/>
    <col min="8" max="8" width="10.25390625" style="1" customWidth="1"/>
    <col min="9" max="10" width="9.625" style="1" customWidth="1"/>
    <col min="11" max="11" width="9.75390625" style="1" customWidth="1"/>
    <col min="12" max="12" width="9.375" style="1" customWidth="1"/>
    <col min="13" max="13" width="8.00390625" style="1" customWidth="1"/>
    <col min="14" max="14" width="9.625" style="1" customWidth="1"/>
    <col min="15" max="15" width="8.875" style="1" customWidth="1"/>
    <col min="16" max="16" width="10.50390625" style="1" customWidth="1"/>
    <col min="17" max="17" width="8.00390625" style="1" customWidth="1"/>
    <col min="18" max="18" width="8.50390625" style="1" customWidth="1"/>
    <col min="19" max="19" width="9.75390625" style="1" customWidth="1"/>
    <col min="20" max="20" width="7.50390625" style="1" customWidth="1"/>
    <col min="21" max="21" width="5.75390625" style="1" customWidth="1"/>
    <col min="22" max="16384" width="9.00390625" style="1" customWidth="1"/>
  </cols>
  <sheetData>
    <row r="1" spans="1:20" ht="18" customHeight="1" thickBot="1">
      <c r="A1" s="4" t="s">
        <v>750</v>
      </c>
      <c r="B1" s="4"/>
      <c r="C1" s="127"/>
      <c r="D1" s="101"/>
      <c r="E1" s="101"/>
      <c r="F1" s="101"/>
      <c r="G1" s="101"/>
      <c r="H1" s="101"/>
      <c r="I1" s="101"/>
      <c r="J1" s="101"/>
      <c r="K1" s="101"/>
      <c r="L1" s="101"/>
      <c r="M1" s="93"/>
      <c r="N1" s="93"/>
      <c r="O1" s="93"/>
      <c r="P1" s="93"/>
      <c r="Q1" s="179"/>
      <c r="R1" s="101"/>
      <c r="T1" s="57" t="s">
        <v>391</v>
      </c>
    </row>
    <row r="2" spans="1:21" s="146" customFormat="1" ht="17.25" customHeight="1">
      <c r="A2" s="409" t="s">
        <v>412</v>
      </c>
      <c r="B2" s="411" t="s">
        <v>393</v>
      </c>
      <c r="C2" s="413"/>
      <c r="D2" s="413"/>
      <c r="E2" s="413"/>
      <c r="F2" s="413"/>
      <c r="G2" s="413"/>
      <c r="H2" s="413"/>
      <c r="I2" s="413"/>
      <c r="J2" s="413"/>
      <c r="K2" s="413" t="s">
        <v>394</v>
      </c>
      <c r="L2" s="413"/>
      <c r="M2" s="413"/>
      <c r="N2" s="413"/>
      <c r="O2" s="412"/>
      <c r="P2" s="446" t="s">
        <v>395</v>
      </c>
      <c r="Q2" s="397"/>
      <c r="R2" s="397"/>
      <c r="S2" s="397"/>
      <c r="T2" s="397"/>
      <c r="U2" s="197"/>
    </row>
    <row r="3" spans="1:21" s="146" customFormat="1" ht="17.25" customHeight="1">
      <c r="A3" s="448"/>
      <c r="B3" s="475" t="s">
        <v>396</v>
      </c>
      <c r="C3" s="390" t="s">
        <v>397</v>
      </c>
      <c r="D3" s="416"/>
      <c r="E3" s="416"/>
      <c r="F3" s="416"/>
      <c r="G3" s="417"/>
      <c r="H3" s="390" t="s">
        <v>398</v>
      </c>
      <c r="I3" s="416"/>
      <c r="J3" s="416"/>
      <c r="K3" s="78" t="s">
        <v>399</v>
      </c>
      <c r="L3" s="390" t="s">
        <v>400</v>
      </c>
      <c r="M3" s="416"/>
      <c r="N3" s="416"/>
      <c r="O3" s="417"/>
      <c r="P3" s="562"/>
      <c r="Q3" s="563"/>
      <c r="R3" s="563"/>
      <c r="S3" s="563"/>
      <c r="T3" s="563"/>
      <c r="U3" s="197"/>
    </row>
    <row r="4" spans="1:21" s="146" customFormat="1" ht="17.25" customHeight="1">
      <c r="A4" s="448"/>
      <c r="B4" s="503"/>
      <c r="C4" s="476" t="s">
        <v>401</v>
      </c>
      <c r="D4" s="390" t="s">
        <v>402</v>
      </c>
      <c r="E4" s="417"/>
      <c r="F4" s="476" t="s">
        <v>413</v>
      </c>
      <c r="G4" s="476" t="s">
        <v>13</v>
      </c>
      <c r="H4" s="476" t="s">
        <v>401</v>
      </c>
      <c r="I4" s="14" t="s">
        <v>402</v>
      </c>
      <c r="J4" s="477" t="s">
        <v>413</v>
      </c>
      <c r="K4" s="394" t="s">
        <v>13</v>
      </c>
      <c r="L4" s="476" t="s">
        <v>401</v>
      </c>
      <c r="M4" s="14" t="s">
        <v>402</v>
      </c>
      <c r="N4" s="476" t="s">
        <v>413</v>
      </c>
      <c r="O4" s="476" t="s">
        <v>13</v>
      </c>
      <c r="P4" s="476" t="s">
        <v>332</v>
      </c>
      <c r="Q4" s="390" t="s">
        <v>402</v>
      </c>
      <c r="R4" s="417"/>
      <c r="S4" s="476" t="s">
        <v>414</v>
      </c>
      <c r="T4" s="477" t="s">
        <v>13</v>
      </c>
      <c r="U4" s="197"/>
    </row>
    <row r="5" spans="1:21" s="146" customFormat="1" ht="27.75" customHeight="1" thickBot="1">
      <c r="A5" s="410"/>
      <c r="B5" s="547"/>
      <c r="C5" s="388"/>
      <c r="D5" s="20" t="s">
        <v>407</v>
      </c>
      <c r="E5" s="20" t="s">
        <v>408</v>
      </c>
      <c r="F5" s="388"/>
      <c r="G5" s="388"/>
      <c r="H5" s="388"/>
      <c r="I5" s="20" t="s">
        <v>407</v>
      </c>
      <c r="J5" s="447"/>
      <c r="K5" s="395"/>
      <c r="L5" s="388"/>
      <c r="M5" s="20" t="s">
        <v>408</v>
      </c>
      <c r="N5" s="388"/>
      <c r="O5" s="388"/>
      <c r="P5" s="388"/>
      <c r="Q5" s="20" t="s">
        <v>407</v>
      </c>
      <c r="R5" s="20" t="s">
        <v>408</v>
      </c>
      <c r="S5" s="388"/>
      <c r="T5" s="447"/>
      <c r="U5" s="197"/>
    </row>
    <row r="6" spans="1:21" ht="21" customHeight="1">
      <c r="A6" s="113" t="s">
        <v>734</v>
      </c>
      <c r="B6" s="192">
        <v>21828301</v>
      </c>
      <c r="C6" s="40">
        <v>2453561</v>
      </c>
      <c r="D6" s="40">
        <v>613397</v>
      </c>
      <c r="E6" s="40">
        <v>1401401</v>
      </c>
      <c r="F6" s="40">
        <v>438763</v>
      </c>
      <c r="G6" s="40" t="s">
        <v>80</v>
      </c>
      <c r="H6" s="40">
        <v>4651983</v>
      </c>
      <c r="I6" s="40">
        <v>4095625</v>
      </c>
      <c r="J6" s="38">
        <v>556358</v>
      </c>
      <c r="K6" s="39" t="s">
        <v>80</v>
      </c>
      <c r="L6" s="40">
        <v>14722757</v>
      </c>
      <c r="M6" s="40">
        <v>160412</v>
      </c>
      <c r="N6" s="40">
        <v>14562345</v>
      </c>
      <c r="O6" s="40" t="s">
        <v>80</v>
      </c>
      <c r="P6" s="40">
        <v>20011237</v>
      </c>
      <c r="Q6" s="40">
        <v>926925</v>
      </c>
      <c r="R6" s="40">
        <v>3595708</v>
      </c>
      <c r="S6" s="40">
        <v>15488604</v>
      </c>
      <c r="T6" s="38" t="s">
        <v>80</v>
      </c>
      <c r="U6" s="7"/>
    </row>
    <row r="7" spans="1:21" ht="21" customHeight="1">
      <c r="A7" s="113">
        <v>26</v>
      </c>
      <c r="B7" s="192">
        <v>21630564</v>
      </c>
      <c r="C7" s="40">
        <v>2441623</v>
      </c>
      <c r="D7" s="40">
        <v>613186</v>
      </c>
      <c r="E7" s="40">
        <v>1389673</v>
      </c>
      <c r="F7" s="40">
        <v>438764</v>
      </c>
      <c r="G7" s="40" t="s">
        <v>80</v>
      </c>
      <c r="H7" s="40">
        <v>4640299</v>
      </c>
      <c r="I7" s="40">
        <v>4095626</v>
      </c>
      <c r="J7" s="38">
        <v>544673</v>
      </c>
      <c r="K7" s="39" t="s">
        <v>80</v>
      </c>
      <c r="L7" s="40">
        <v>14548642</v>
      </c>
      <c r="M7" s="40">
        <v>160412</v>
      </c>
      <c r="N7" s="40">
        <v>14388230</v>
      </c>
      <c r="O7" s="40" t="s">
        <v>80</v>
      </c>
      <c r="P7" s="40">
        <v>19818279</v>
      </c>
      <c r="Q7" s="40">
        <v>926890</v>
      </c>
      <c r="R7" s="40">
        <v>3583979</v>
      </c>
      <c r="S7" s="40">
        <v>15307410</v>
      </c>
      <c r="T7" s="38" t="s">
        <v>80</v>
      </c>
      <c r="U7" s="7"/>
    </row>
    <row r="8" spans="1:21" ht="21" customHeight="1">
      <c r="A8" s="113">
        <v>27</v>
      </c>
      <c r="B8" s="192">
        <v>20969915</v>
      </c>
      <c r="C8" s="40">
        <v>2424531</v>
      </c>
      <c r="D8" s="40">
        <v>612766</v>
      </c>
      <c r="E8" s="40">
        <v>1373001</v>
      </c>
      <c r="F8" s="40">
        <v>438764</v>
      </c>
      <c r="G8" s="40" t="s">
        <v>80</v>
      </c>
      <c r="H8" s="40">
        <v>4192698</v>
      </c>
      <c r="I8" s="40">
        <v>3661987</v>
      </c>
      <c r="J8" s="38">
        <v>530711</v>
      </c>
      <c r="K8" s="39" t="s">
        <v>80</v>
      </c>
      <c r="L8" s="40">
        <v>14352686</v>
      </c>
      <c r="M8" s="40">
        <v>160412</v>
      </c>
      <c r="N8" s="40">
        <v>14192274</v>
      </c>
      <c r="O8" s="40" t="s">
        <v>80</v>
      </c>
      <c r="P8" s="40">
        <v>19427905</v>
      </c>
      <c r="Q8" s="40">
        <v>753364</v>
      </c>
      <c r="R8" s="40">
        <v>3567309</v>
      </c>
      <c r="S8" s="40">
        <v>15107232</v>
      </c>
      <c r="T8" s="38" t="s">
        <v>80</v>
      </c>
      <c r="U8" s="7"/>
    </row>
    <row r="9" spans="1:21" ht="21" customHeight="1">
      <c r="A9" s="113">
        <v>28</v>
      </c>
      <c r="B9" s="192">
        <v>19354532</v>
      </c>
      <c r="C9" s="40">
        <v>2368849</v>
      </c>
      <c r="D9" s="40">
        <v>622217</v>
      </c>
      <c r="E9" s="40">
        <v>1307868</v>
      </c>
      <c r="F9" s="40">
        <v>438764</v>
      </c>
      <c r="G9" s="40" t="s">
        <v>751</v>
      </c>
      <c r="H9" s="40">
        <v>4073846</v>
      </c>
      <c r="I9" s="40">
        <v>3661987</v>
      </c>
      <c r="J9" s="38">
        <v>411859</v>
      </c>
      <c r="K9" s="39" t="s">
        <v>751</v>
      </c>
      <c r="L9" s="40">
        <v>12911837</v>
      </c>
      <c r="M9" s="40">
        <v>160412</v>
      </c>
      <c r="N9" s="40">
        <v>12751425</v>
      </c>
      <c r="O9" s="40" t="s">
        <v>751</v>
      </c>
      <c r="P9" s="40">
        <v>17814013</v>
      </c>
      <c r="Q9" s="40">
        <v>754940</v>
      </c>
      <c r="R9" s="40">
        <v>3502175</v>
      </c>
      <c r="S9" s="40">
        <v>13556898</v>
      </c>
      <c r="T9" s="38" t="s">
        <v>751</v>
      </c>
      <c r="U9" s="7"/>
    </row>
    <row r="10" spans="1:21" ht="21" customHeight="1" thickBot="1">
      <c r="A10" s="363">
        <v>29</v>
      </c>
      <c r="B10" s="193">
        <v>16384498</v>
      </c>
      <c r="C10" s="51">
        <v>1878289</v>
      </c>
      <c r="D10" s="51">
        <v>622007</v>
      </c>
      <c r="E10" s="51">
        <v>817518</v>
      </c>
      <c r="F10" s="51">
        <v>438764</v>
      </c>
      <c r="G10" s="51" t="s">
        <v>80</v>
      </c>
      <c r="H10" s="51">
        <v>2015697</v>
      </c>
      <c r="I10" s="51">
        <v>1628092</v>
      </c>
      <c r="J10" s="49">
        <v>387605</v>
      </c>
      <c r="K10" s="50" t="s">
        <v>80</v>
      </c>
      <c r="L10" s="51">
        <v>12490512</v>
      </c>
      <c r="M10" s="51" t="s">
        <v>80</v>
      </c>
      <c r="N10" s="51">
        <v>12490512</v>
      </c>
      <c r="O10" s="51" t="s">
        <v>80</v>
      </c>
      <c r="P10" s="51">
        <v>14853401</v>
      </c>
      <c r="Q10" s="51">
        <v>754905</v>
      </c>
      <c r="R10" s="51">
        <v>817518</v>
      </c>
      <c r="S10" s="51">
        <v>13280978</v>
      </c>
      <c r="T10" s="49" t="s">
        <v>80</v>
      </c>
      <c r="U10" s="7"/>
    </row>
    <row r="11" spans="1:21" ht="17.25" customHeight="1">
      <c r="A11" s="53" t="s">
        <v>410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55"/>
      <c r="L11" s="143"/>
      <c r="M11" s="143"/>
      <c r="N11" s="143"/>
      <c r="O11" s="143"/>
      <c r="P11" s="143"/>
      <c r="Q11" s="143"/>
      <c r="R11" s="143"/>
      <c r="S11" s="143"/>
      <c r="T11" s="55"/>
      <c r="U11" s="7"/>
    </row>
    <row r="12" spans="1:17" ht="17.25" customHeight="1">
      <c r="A12" s="4" t="s">
        <v>411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79"/>
      <c r="Q12" s="179"/>
    </row>
    <row r="13" spans="1:16" ht="12.75">
      <c r="A13" s="113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79"/>
    </row>
    <row r="14" spans="1:16" ht="12.75">
      <c r="A14" s="113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79"/>
    </row>
    <row r="15" spans="1:16" ht="12.75">
      <c r="A15" s="113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79"/>
    </row>
  </sheetData>
  <sheetProtection/>
  <mergeCells count="22">
    <mergeCell ref="A2:A5"/>
    <mergeCell ref="B2:J2"/>
    <mergeCell ref="K2:O2"/>
    <mergeCell ref="P2:T3"/>
    <mergeCell ref="B3:B5"/>
    <mergeCell ref="C3:G3"/>
    <mergeCell ref="H3:J3"/>
    <mergeCell ref="L3:O3"/>
    <mergeCell ref="C4:C5"/>
    <mergeCell ref="D4:E4"/>
    <mergeCell ref="F4:F5"/>
    <mergeCell ref="G4:G5"/>
    <mergeCell ref="H4:H5"/>
    <mergeCell ref="J4:J5"/>
    <mergeCell ref="K4:K5"/>
    <mergeCell ref="L4:L5"/>
    <mergeCell ref="N4:N5"/>
    <mergeCell ref="O4:O5"/>
    <mergeCell ref="P4:P5"/>
    <mergeCell ref="Q4:R4"/>
    <mergeCell ref="S4:S5"/>
    <mergeCell ref="T4:T5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12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8.25390625" style="1" customWidth="1"/>
    <col min="2" max="2" width="8.625" style="1" customWidth="1"/>
    <col min="3" max="3" width="9.125" style="1" bestFit="1" customWidth="1"/>
    <col min="4" max="5" width="8.625" style="1" bestFit="1" customWidth="1"/>
    <col min="6" max="6" width="7.00390625" style="1" customWidth="1"/>
    <col min="7" max="7" width="6.50390625" style="1" customWidth="1"/>
    <col min="8" max="8" width="10.25390625" style="1" customWidth="1"/>
    <col min="9" max="10" width="9.625" style="1" customWidth="1"/>
    <col min="11" max="11" width="9.75390625" style="1" customWidth="1"/>
    <col min="12" max="12" width="8.50390625" style="1" customWidth="1"/>
    <col min="13" max="13" width="8.00390625" style="1" customWidth="1"/>
    <col min="14" max="14" width="9.625" style="1" customWidth="1"/>
    <col min="15" max="15" width="8.875" style="1" customWidth="1"/>
    <col min="16" max="16" width="8.75390625" style="1" customWidth="1"/>
    <col min="17" max="17" width="8.00390625" style="1" customWidth="1"/>
    <col min="18" max="18" width="7.875" style="1" customWidth="1"/>
    <col min="19" max="19" width="9.75390625" style="1" customWidth="1"/>
    <col min="20" max="20" width="7.50390625" style="1" customWidth="1"/>
    <col min="21" max="21" width="5.75390625" style="1" customWidth="1"/>
    <col min="22" max="16384" width="9.00390625" style="1" customWidth="1"/>
  </cols>
  <sheetData>
    <row r="1" spans="1:16" ht="18" customHeight="1" thickBot="1">
      <c r="A1" s="4" t="s">
        <v>752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13"/>
      <c r="P1" s="57" t="s">
        <v>415</v>
      </c>
    </row>
    <row r="2" spans="1:16" s="146" customFormat="1" ht="15.75" customHeight="1">
      <c r="A2" s="466" t="s">
        <v>412</v>
      </c>
      <c r="B2" s="566" t="s">
        <v>274</v>
      </c>
      <c r="C2" s="567"/>
      <c r="D2" s="526"/>
      <c r="E2" s="569"/>
      <c r="F2" s="567"/>
      <c r="G2" s="567"/>
      <c r="H2" s="567" t="s">
        <v>416</v>
      </c>
      <c r="I2" s="567"/>
      <c r="J2" s="526"/>
      <c r="K2" s="569" t="s">
        <v>417</v>
      </c>
      <c r="L2" s="567"/>
      <c r="M2" s="567"/>
      <c r="N2" s="567"/>
      <c r="O2" s="567"/>
      <c r="P2" s="526"/>
    </row>
    <row r="3" spans="1:16" s="146" customFormat="1" ht="15.75" customHeight="1">
      <c r="A3" s="521"/>
      <c r="B3" s="568"/>
      <c r="C3" s="564"/>
      <c r="D3" s="564"/>
      <c r="E3" s="513" t="s">
        <v>418</v>
      </c>
      <c r="F3" s="531"/>
      <c r="G3" s="564"/>
      <c r="H3" s="532" t="s">
        <v>419</v>
      </c>
      <c r="I3" s="513" t="s">
        <v>420</v>
      </c>
      <c r="J3" s="198"/>
      <c r="K3" s="198"/>
      <c r="L3" s="198"/>
      <c r="M3" s="160"/>
      <c r="N3" s="530" t="s">
        <v>421</v>
      </c>
      <c r="O3" s="199" t="s">
        <v>422</v>
      </c>
      <c r="P3" s="199"/>
    </row>
    <row r="4" spans="1:16" s="146" customFormat="1" ht="15.75" customHeight="1">
      <c r="A4" s="521"/>
      <c r="B4" s="565" t="s">
        <v>423</v>
      </c>
      <c r="C4" s="532" t="s">
        <v>424</v>
      </c>
      <c r="D4" s="532" t="s">
        <v>425</v>
      </c>
      <c r="E4" s="508"/>
      <c r="F4" s="564" t="s">
        <v>426</v>
      </c>
      <c r="G4" s="532" t="s">
        <v>427</v>
      </c>
      <c r="H4" s="505"/>
      <c r="I4" s="505"/>
      <c r="J4" s="513" t="s">
        <v>428</v>
      </c>
      <c r="K4" s="198"/>
      <c r="L4" s="198"/>
      <c r="M4" s="532" t="s">
        <v>429</v>
      </c>
      <c r="N4" s="530"/>
      <c r="O4" s="200"/>
      <c r="P4" s="200"/>
    </row>
    <row r="5" spans="1:16" s="146" customFormat="1" ht="15.75" customHeight="1">
      <c r="A5" s="521"/>
      <c r="B5" s="524"/>
      <c r="C5" s="505"/>
      <c r="D5" s="505"/>
      <c r="E5" s="508"/>
      <c r="F5" s="564"/>
      <c r="G5" s="505"/>
      <c r="H5" s="505"/>
      <c r="I5" s="505"/>
      <c r="J5" s="508"/>
      <c r="K5" s="510" t="s">
        <v>305</v>
      </c>
      <c r="L5" s="513" t="s">
        <v>430</v>
      </c>
      <c r="M5" s="505"/>
      <c r="N5" s="564"/>
      <c r="O5" s="564" t="s">
        <v>431</v>
      </c>
      <c r="P5" s="530" t="s">
        <v>432</v>
      </c>
    </row>
    <row r="6" spans="1:16" s="146" customFormat="1" ht="15.75" customHeight="1" thickBot="1">
      <c r="A6" s="521"/>
      <c r="B6" s="524"/>
      <c r="C6" s="505"/>
      <c r="D6" s="505"/>
      <c r="E6" s="508"/>
      <c r="F6" s="532"/>
      <c r="G6" s="505"/>
      <c r="H6" s="505"/>
      <c r="I6" s="505"/>
      <c r="J6" s="508"/>
      <c r="K6" s="511"/>
      <c r="L6" s="508"/>
      <c r="M6" s="505"/>
      <c r="N6" s="532"/>
      <c r="O6" s="532"/>
      <c r="P6" s="513"/>
    </row>
    <row r="7" spans="1:16" ht="21" customHeight="1">
      <c r="A7" s="111" t="s">
        <v>734</v>
      </c>
      <c r="B7" s="364">
        <v>23077</v>
      </c>
      <c r="C7" s="201">
        <v>22374</v>
      </c>
      <c r="D7" s="201">
        <v>703</v>
      </c>
      <c r="E7" s="201">
        <v>37195</v>
      </c>
      <c r="F7" s="201">
        <v>18780</v>
      </c>
      <c r="G7" s="201">
        <v>18415</v>
      </c>
      <c r="H7" s="201">
        <v>190283835</v>
      </c>
      <c r="I7" s="201">
        <v>96858246</v>
      </c>
      <c r="J7" s="202">
        <v>93425589</v>
      </c>
      <c r="K7" s="203">
        <v>89553105</v>
      </c>
      <c r="L7" s="201">
        <v>3872484</v>
      </c>
      <c r="M7" s="201">
        <v>3432657</v>
      </c>
      <c r="N7" s="201">
        <v>93425589</v>
      </c>
      <c r="O7" s="201">
        <v>34093648</v>
      </c>
      <c r="P7" s="202">
        <v>60605248</v>
      </c>
    </row>
    <row r="8" spans="1:16" ht="21" customHeight="1">
      <c r="A8" s="113">
        <v>26</v>
      </c>
      <c r="B8" s="365">
        <v>23122</v>
      </c>
      <c r="C8" s="204">
        <v>22413</v>
      </c>
      <c r="D8" s="204">
        <v>709</v>
      </c>
      <c r="E8" s="204">
        <v>22415</v>
      </c>
      <c r="F8" s="204">
        <v>18851</v>
      </c>
      <c r="G8" s="204">
        <v>18530</v>
      </c>
      <c r="H8" s="204">
        <v>187934393</v>
      </c>
      <c r="I8" s="204">
        <v>92598389</v>
      </c>
      <c r="J8" s="205">
        <v>92598389</v>
      </c>
      <c r="K8" s="206">
        <v>88984421</v>
      </c>
      <c r="L8" s="204">
        <v>3613968</v>
      </c>
      <c r="M8" s="204">
        <v>3300935</v>
      </c>
      <c r="N8" s="204">
        <v>95336004</v>
      </c>
      <c r="O8" s="204">
        <v>34821985</v>
      </c>
      <c r="P8" s="205">
        <v>60514019</v>
      </c>
    </row>
    <row r="9" spans="1:16" ht="21" customHeight="1">
      <c r="A9" s="113">
        <v>27</v>
      </c>
      <c r="B9" s="365">
        <v>23189</v>
      </c>
      <c r="C9" s="204">
        <v>22463</v>
      </c>
      <c r="D9" s="204">
        <v>726</v>
      </c>
      <c r="E9" s="204">
        <v>22487</v>
      </c>
      <c r="F9" s="204">
        <v>18919</v>
      </c>
      <c r="G9" s="204">
        <v>18684</v>
      </c>
      <c r="H9" s="204">
        <v>186348845</v>
      </c>
      <c r="I9" s="204">
        <v>91795158</v>
      </c>
      <c r="J9" s="205">
        <v>91795158</v>
      </c>
      <c r="K9" s="206">
        <v>88190483</v>
      </c>
      <c r="L9" s="204">
        <v>3604675</v>
      </c>
      <c r="M9" s="204">
        <v>3166875</v>
      </c>
      <c r="N9" s="204">
        <v>94553687</v>
      </c>
      <c r="O9" s="204">
        <v>34448641</v>
      </c>
      <c r="P9" s="205">
        <v>60105046</v>
      </c>
    </row>
    <row r="10" spans="1:16" ht="21" customHeight="1">
      <c r="A10" s="113">
        <v>28</v>
      </c>
      <c r="B10" s="365">
        <v>23220</v>
      </c>
      <c r="C10" s="204">
        <v>22495</v>
      </c>
      <c r="D10" s="204">
        <v>725</v>
      </c>
      <c r="E10" s="204">
        <v>22519</v>
      </c>
      <c r="F10" s="204">
        <v>18983</v>
      </c>
      <c r="G10" s="204">
        <v>18769</v>
      </c>
      <c r="H10" s="204">
        <v>191375681</v>
      </c>
      <c r="I10" s="204">
        <v>92360554</v>
      </c>
      <c r="J10" s="205">
        <v>92360554</v>
      </c>
      <c r="K10" s="206">
        <v>88747007</v>
      </c>
      <c r="L10" s="204">
        <v>3613547</v>
      </c>
      <c r="M10" s="204">
        <v>2990196</v>
      </c>
      <c r="N10" s="204">
        <v>99015127</v>
      </c>
      <c r="O10" s="204">
        <v>36478433</v>
      </c>
      <c r="P10" s="205">
        <v>62536694</v>
      </c>
    </row>
    <row r="11" spans="1:16" ht="21" customHeight="1" thickBot="1">
      <c r="A11" s="363">
        <v>29</v>
      </c>
      <c r="B11" s="366">
        <v>23230</v>
      </c>
      <c r="C11" s="207">
        <v>22475</v>
      </c>
      <c r="D11" s="207">
        <v>755</v>
      </c>
      <c r="E11" s="207">
        <v>22531</v>
      </c>
      <c r="F11" s="207">
        <v>19016</v>
      </c>
      <c r="G11" s="207">
        <v>18841</v>
      </c>
      <c r="H11" s="207">
        <v>194643842</v>
      </c>
      <c r="I11" s="207">
        <v>91912447</v>
      </c>
      <c r="J11" s="208">
        <v>91912447</v>
      </c>
      <c r="K11" s="209">
        <v>88378570</v>
      </c>
      <c r="L11" s="207">
        <v>3533877</v>
      </c>
      <c r="M11" s="207">
        <v>2754182</v>
      </c>
      <c r="N11" s="207">
        <v>102731395</v>
      </c>
      <c r="O11" s="207">
        <v>38239858</v>
      </c>
      <c r="P11" s="208">
        <v>64491537</v>
      </c>
    </row>
    <row r="12" ht="18" customHeight="1">
      <c r="A12" s="4" t="s">
        <v>433</v>
      </c>
    </row>
  </sheetData>
  <sheetProtection/>
  <mergeCells count="21">
    <mergeCell ref="N3:N6"/>
    <mergeCell ref="J4:J6"/>
    <mergeCell ref="A2:A6"/>
    <mergeCell ref="B2:D3"/>
    <mergeCell ref="E2:G2"/>
    <mergeCell ref="H2:J2"/>
    <mergeCell ref="K2:P2"/>
    <mergeCell ref="E3:E6"/>
    <mergeCell ref="F3:G3"/>
    <mergeCell ref="H3:H6"/>
    <mergeCell ref="I3:I6"/>
    <mergeCell ref="M4:M6"/>
    <mergeCell ref="K5:K6"/>
    <mergeCell ref="L5:L6"/>
    <mergeCell ref="O5:O6"/>
    <mergeCell ref="P5:P6"/>
    <mergeCell ref="B4:B6"/>
    <mergeCell ref="C4:C6"/>
    <mergeCell ref="D4:D6"/>
    <mergeCell ref="F4:F6"/>
    <mergeCell ref="G4:G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37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11.625" style="1" customWidth="1"/>
    <col min="2" max="3" width="9.875" style="1" customWidth="1"/>
    <col min="4" max="6" width="12.25390625" style="1" customWidth="1"/>
    <col min="7" max="8" width="9.875" style="1" customWidth="1"/>
    <col min="9" max="13" width="8.875" style="1" customWidth="1"/>
    <col min="14" max="16" width="9.75390625" style="1" customWidth="1"/>
    <col min="17" max="17" width="8.00390625" style="1" customWidth="1"/>
    <col min="18" max="18" width="7.875" style="1" customWidth="1"/>
    <col min="19" max="19" width="9.75390625" style="1" customWidth="1"/>
    <col min="20" max="20" width="7.50390625" style="1" customWidth="1"/>
    <col min="21" max="21" width="5.75390625" style="1" customWidth="1"/>
    <col min="22" max="16384" width="9.00390625" style="1" customWidth="1"/>
  </cols>
  <sheetData>
    <row r="1" spans="1:21" ht="18" customHeight="1" thickBot="1">
      <c r="A1" s="4" t="s">
        <v>753</v>
      </c>
      <c r="B1" s="73"/>
      <c r="C1" s="75"/>
      <c r="D1" s="75"/>
      <c r="E1" s="75"/>
      <c r="F1" s="101"/>
      <c r="G1" s="3"/>
      <c r="H1" s="101"/>
      <c r="I1" s="93"/>
      <c r="J1" s="5"/>
      <c r="K1" s="5"/>
      <c r="L1" s="5"/>
      <c r="M1" s="5"/>
      <c r="N1" s="5"/>
      <c r="O1" s="5"/>
      <c r="P1" s="57" t="s">
        <v>434</v>
      </c>
      <c r="Q1" s="7"/>
      <c r="R1" s="3"/>
      <c r="T1" s="3"/>
      <c r="U1" s="3"/>
    </row>
    <row r="2" spans="1:21" s="146" customFormat="1" ht="24" customHeight="1">
      <c r="A2" s="409" t="s">
        <v>435</v>
      </c>
      <c r="B2" s="502" t="s">
        <v>175</v>
      </c>
      <c r="C2" s="389" t="s">
        <v>436</v>
      </c>
      <c r="D2" s="413"/>
      <c r="E2" s="413"/>
      <c r="F2" s="413"/>
      <c r="G2" s="413"/>
      <c r="H2" s="413" t="s">
        <v>437</v>
      </c>
      <c r="I2" s="413"/>
      <c r="J2" s="413"/>
      <c r="K2" s="413"/>
      <c r="L2" s="413"/>
      <c r="M2" s="413"/>
      <c r="N2" s="413"/>
      <c r="O2" s="413"/>
      <c r="P2" s="413"/>
      <c r="Q2" s="7"/>
      <c r="R2" s="5"/>
      <c r="S2" s="5"/>
      <c r="T2" s="5"/>
      <c r="U2" s="210"/>
    </row>
    <row r="3" spans="1:21" ht="24" customHeight="1">
      <c r="A3" s="448"/>
      <c r="B3" s="503"/>
      <c r="C3" s="476" t="s">
        <v>401</v>
      </c>
      <c r="D3" s="570" t="s">
        <v>438</v>
      </c>
      <c r="E3" s="570" t="s">
        <v>439</v>
      </c>
      <c r="F3" s="570" t="s">
        <v>440</v>
      </c>
      <c r="G3" s="477" t="s">
        <v>441</v>
      </c>
      <c r="H3" s="394" t="s">
        <v>404</v>
      </c>
      <c r="I3" s="390" t="s">
        <v>442</v>
      </c>
      <c r="J3" s="416"/>
      <c r="K3" s="416"/>
      <c r="L3" s="416"/>
      <c r="M3" s="417"/>
      <c r="N3" s="476" t="s">
        <v>443</v>
      </c>
      <c r="O3" s="476" t="s">
        <v>444</v>
      </c>
      <c r="P3" s="477" t="s">
        <v>445</v>
      </c>
      <c r="Q3" s="7"/>
      <c r="R3" s="101"/>
      <c r="S3" s="101"/>
      <c r="T3" s="101"/>
      <c r="U3" s="77"/>
    </row>
    <row r="4" spans="1:21" ht="24" customHeight="1" thickBot="1">
      <c r="A4" s="448"/>
      <c r="B4" s="503"/>
      <c r="C4" s="387"/>
      <c r="D4" s="571"/>
      <c r="E4" s="571"/>
      <c r="F4" s="571"/>
      <c r="G4" s="500"/>
      <c r="H4" s="501"/>
      <c r="I4" s="476" t="s">
        <v>98</v>
      </c>
      <c r="J4" s="476" t="s">
        <v>446</v>
      </c>
      <c r="K4" s="476" t="s">
        <v>447</v>
      </c>
      <c r="L4" s="477" t="s">
        <v>448</v>
      </c>
      <c r="M4" s="394"/>
      <c r="N4" s="387"/>
      <c r="O4" s="387"/>
      <c r="P4" s="500"/>
      <c r="Q4" s="7"/>
      <c r="R4" s="101"/>
      <c r="S4" s="101"/>
      <c r="T4" s="101"/>
      <c r="U4" s="77"/>
    </row>
    <row r="5" spans="1:21" ht="36.75" customHeight="1" thickBot="1">
      <c r="A5" s="495"/>
      <c r="B5" s="536"/>
      <c r="C5" s="535"/>
      <c r="D5" s="572"/>
      <c r="E5" s="572"/>
      <c r="F5" s="572"/>
      <c r="G5" s="499"/>
      <c r="H5" s="498"/>
      <c r="I5" s="535"/>
      <c r="J5" s="535"/>
      <c r="K5" s="535"/>
      <c r="L5" s="8" t="s">
        <v>449</v>
      </c>
      <c r="M5" s="8" t="s">
        <v>450</v>
      </c>
      <c r="N5" s="388"/>
      <c r="O5" s="388"/>
      <c r="P5" s="447"/>
      <c r="Q5" s="7"/>
      <c r="R5" s="101"/>
      <c r="S5" s="101"/>
      <c r="T5" s="101"/>
      <c r="U5" s="77"/>
    </row>
    <row r="6" spans="1:17" ht="21" customHeight="1">
      <c r="A6" s="397" t="s">
        <v>451</v>
      </c>
      <c r="B6" s="397"/>
      <c r="C6" s="397"/>
      <c r="D6" s="397"/>
      <c r="E6" s="397"/>
      <c r="F6" s="397"/>
      <c r="G6" s="397"/>
      <c r="H6" s="397" t="s">
        <v>452</v>
      </c>
      <c r="I6" s="397"/>
      <c r="J6" s="397"/>
      <c r="K6" s="397"/>
      <c r="L6" s="397"/>
      <c r="M6" s="397"/>
      <c r="N6" s="397"/>
      <c r="O6" s="397"/>
      <c r="P6" s="397"/>
      <c r="Q6" s="7"/>
    </row>
    <row r="7" spans="1:18" ht="21" customHeight="1">
      <c r="A7" s="113" t="s">
        <v>734</v>
      </c>
      <c r="B7" s="192">
        <v>36765</v>
      </c>
      <c r="C7" s="40">
        <v>6825</v>
      </c>
      <c r="D7" s="40">
        <v>5626</v>
      </c>
      <c r="E7" s="40">
        <v>370</v>
      </c>
      <c r="F7" s="40">
        <v>787</v>
      </c>
      <c r="G7" s="38">
        <v>42</v>
      </c>
      <c r="H7" s="39">
        <v>29940</v>
      </c>
      <c r="I7" s="40">
        <v>26312</v>
      </c>
      <c r="J7" s="40">
        <v>1044</v>
      </c>
      <c r="K7" s="40">
        <v>2</v>
      </c>
      <c r="L7" s="40">
        <v>17940</v>
      </c>
      <c r="M7" s="40">
        <v>7326</v>
      </c>
      <c r="N7" s="40">
        <v>2518</v>
      </c>
      <c r="O7" s="40">
        <v>162</v>
      </c>
      <c r="P7" s="38">
        <v>948</v>
      </c>
      <c r="Q7" s="7"/>
      <c r="R7" s="101"/>
    </row>
    <row r="8" spans="1:18" ht="21" customHeight="1">
      <c r="A8" s="113">
        <v>26</v>
      </c>
      <c r="B8" s="192">
        <v>37441</v>
      </c>
      <c r="C8" s="40">
        <v>6708</v>
      </c>
      <c r="D8" s="40">
        <v>5448</v>
      </c>
      <c r="E8" s="40">
        <v>372</v>
      </c>
      <c r="F8" s="40">
        <v>843</v>
      </c>
      <c r="G8" s="38">
        <v>45</v>
      </c>
      <c r="H8" s="39">
        <v>30733</v>
      </c>
      <c r="I8" s="40">
        <v>27108</v>
      </c>
      <c r="J8" s="40">
        <v>1027</v>
      </c>
      <c r="K8" s="40">
        <v>2</v>
      </c>
      <c r="L8" s="40">
        <v>18840</v>
      </c>
      <c r="M8" s="40">
        <v>7239</v>
      </c>
      <c r="N8" s="40">
        <v>2492</v>
      </c>
      <c r="O8" s="40">
        <v>165</v>
      </c>
      <c r="P8" s="38">
        <v>968</v>
      </c>
      <c r="Q8" s="7"/>
      <c r="R8" s="101"/>
    </row>
    <row r="9" spans="1:20" ht="21" customHeight="1">
      <c r="A9" s="113">
        <v>27</v>
      </c>
      <c r="B9" s="192">
        <v>37401</v>
      </c>
      <c r="C9" s="40">
        <v>6448</v>
      </c>
      <c r="D9" s="40">
        <v>5162</v>
      </c>
      <c r="E9" s="40">
        <v>357</v>
      </c>
      <c r="F9" s="40">
        <v>888</v>
      </c>
      <c r="G9" s="38">
        <v>41</v>
      </c>
      <c r="H9" s="39">
        <v>30953</v>
      </c>
      <c r="I9" s="40">
        <v>27342</v>
      </c>
      <c r="J9" s="40">
        <v>1039</v>
      </c>
      <c r="K9" s="40">
        <v>2</v>
      </c>
      <c r="L9" s="40">
        <v>19157</v>
      </c>
      <c r="M9" s="40">
        <v>7144</v>
      </c>
      <c r="N9" s="40">
        <v>2450</v>
      </c>
      <c r="O9" s="40">
        <v>162</v>
      </c>
      <c r="P9" s="38">
        <v>999</v>
      </c>
      <c r="Q9" s="7"/>
      <c r="R9" s="101"/>
      <c r="T9" s="3"/>
    </row>
    <row r="10" spans="1:20" ht="21" customHeight="1">
      <c r="A10" s="113">
        <v>28</v>
      </c>
      <c r="B10" s="192">
        <v>37511</v>
      </c>
      <c r="C10" s="40">
        <v>6243</v>
      </c>
      <c r="D10" s="40">
        <v>4943</v>
      </c>
      <c r="E10" s="40">
        <v>335</v>
      </c>
      <c r="F10" s="40">
        <v>927</v>
      </c>
      <c r="G10" s="38">
        <v>38</v>
      </c>
      <c r="H10" s="39">
        <v>31268</v>
      </c>
      <c r="I10" s="40">
        <v>27661</v>
      </c>
      <c r="J10" s="40">
        <v>1002</v>
      </c>
      <c r="K10" s="40">
        <v>1</v>
      </c>
      <c r="L10" s="40">
        <v>19618</v>
      </c>
      <c r="M10" s="40">
        <v>7040</v>
      </c>
      <c r="N10" s="40">
        <v>2411</v>
      </c>
      <c r="O10" s="40">
        <v>168</v>
      </c>
      <c r="P10" s="38">
        <v>1028</v>
      </c>
      <c r="Q10" s="7"/>
      <c r="R10" s="101"/>
      <c r="T10" s="3"/>
    </row>
    <row r="11" spans="1:20" ht="21" customHeight="1">
      <c r="A11" s="113">
        <v>29</v>
      </c>
      <c r="B11" s="192">
        <v>37352</v>
      </c>
      <c r="C11" s="40">
        <v>6037</v>
      </c>
      <c r="D11" s="40">
        <v>4710</v>
      </c>
      <c r="E11" s="40">
        <v>309</v>
      </c>
      <c r="F11" s="40">
        <v>978</v>
      </c>
      <c r="G11" s="38">
        <v>40</v>
      </c>
      <c r="H11" s="39">
        <v>31315</v>
      </c>
      <c r="I11" s="40">
        <v>27757</v>
      </c>
      <c r="J11" s="40">
        <v>1002</v>
      </c>
      <c r="K11" s="40">
        <v>1</v>
      </c>
      <c r="L11" s="40">
        <v>19822</v>
      </c>
      <c r="M11" s="40">
        <v>6932</v>
      </c>
      <c r="N11" s="40">
        <v>2361</v>
      </c>
      <c r="O11" s="40">
        <v>165</v>
      </c>
      <c r="P11" s="38">
        <v>1032</v>
      </c>
      <c r="Q11" s="7"/>
      <c r="R11" s="101"/>
      <c r="T11" s="3"/>
    </row>
    <row r="12" spans="1:21" s="146" customFormat="1" ht="21" customHeight="1">
      <c r="A12" s="549" t="s">
        <v>453</v>
      </c>
      <c r="B12" s="549"/>
      <c r="C12" s="549"/>
      <c r="D12" s="549"/>
      <c r="E12" s="549"/>
      <c r="F12" s="549"/>
      <c r="G12" s="549"/>
      <c r="H12" s="549" t="s">
        <v>454</v>
      </c>
      <c r="I12" s="549"/>
      <c r="J12" s="549"/>
      <c r="K12" s="549"/>
      <c r="L12" s="549"/>
      <c r="M12" s="549"/>
      <c r="N12" s="549"/>
      <c r="O12" s="549"/>
      <c r="P12" s="549"/>
      <c r="Q12" s="7"/>
      <c r="R12" s="5"/>
      <c r="S12" s="5"/>
      <c r="T12" s="5"/>
      <c r="U12" s="210"/>
    </row>
    <row r="13" spans="1:21" s="146" customFormat="1" ht="21" customHeight="1">
      <c r="A13" s="113" t="s">
        <v>734</v>
      </c>
      <c r="B13" s="192">
        <v>170</v>
      </c>
      <c r="C13" s="40">
        <v>20</v>
      </c>
      <c r="D13" s="40">
        <v>3</v>
      </c>
      <c r="E13" s="40">
        <v>10</v>
      </c>
      <c r="F13" s="40">
        <v>7</v>
      </c>
      <c r="G13" s="38" t="s">
        <v>80</v>
      </c>
      <c r="H13" s="39">
        <v>150</v>
      </c>
      <c r="I13" s="40">
        <v>142</v>
      </c>
      <c r="J13" s="40" t="s">
        <v>80</v>
      </c>
      <c r="K13" s="40" t="s">
        <v>80</v>
      </c>
      <c r="L13" s="40">
        <v>20</v>
      </c>
      <c r="M13" s="40">
        <v>122</v>
      </c>
      <c r="N13" s="40">
        <v>6</v>
      </c>
      <c r="O13" s="40">
        <v>1</v>
      </c>
      <c r="P13" s="38">
        <v>1</v>
      </c>
      <c r="Q13" s="7"/>
      <c r="R13" s="144"/>
      <c r="S13" s="5"/>
      <c r="T13" s="5"/>
      <c r="U13" s="210"/>
    </row>
    <row r="14" spans="1:21" ht="21" customHeight="1">
      <c r="A14" s="113">
        <v>26</v>
      </c>
      <c r="B14" s="192">
        <v>171</v>
      </c>
      <c r="C14" s="40">
        <v>20</v>
      </c>
      <c r="D14" s="40">
        <v>3</v>
      </c>
      <c r="E14" s="40">
        <v>9</v>
      </c>
      <c r="F14" s="40">
        <v>8</v>
      </c>
      <c r="G14" s="38" t="s">
        <v>80</v>
      </c>
      <c r="H14" s="39">
        <v>151</v>
      </c>
      <c r="I14" s="40">
        <v>143</v>
      </c>
      <c r="J14" s="40" t="s">
        <v>80</v>
      </c>
      <c r="K14" s="40" t="s">
        <v>80</v>
      </c>
      <c r="L14" s="40">
        <v>20</v>
      </c>
      <c r="M14" s="40">
        <v>123</v>
      </c>
      <c r="N14" s="40">
        <v>6</v>
      </c>
      <c r="O14" s="40">
        <v>1</v>
      </c>
      <c r="P14" s="38">
        <v>1</v>
      </c>
      <c r="Q14" s="7"/>
      <c r="R14" s="101"/>
      <c r="S14" s="101"/>
      <c r="T14" s="101"/>
      <c r="U14" s="77"/>
    </row>
    <row r="15" spans="1:21" ht="21" customHeight="1">
      <c r="A15" s="113">
        <v>27</v>
      </c>
      <c r="B15" s="192">
        <v>167</v>
      </c>
      <c r="C15" s="40">
        <v>20</v>
      </c>
      <c r="D15" s="40">
        <v>3</v>
      </c>
      <c r="E15" s="40">
        <v>8</v>
      </c>
      <c r="F15" s="40">
        <v>9</v>
      </c>
      <c r="G15" s="38" t="s">
        <v>80</v>
      </c>
      <c r="H15" s="39">
        <v>147</v>
      </c>
      <c r="I15" s="40">
        <v>139</v>
      </c>
      <c r="J15" s="40" t="s">
        <v>80</v>
      </c>
      <c r="K15" s="40" t="s">
        <v>80</v>
      </c>
      <c r="L15" s="40">
        <v>20</v>
      </c>
      <c r="M15" s="40">
        <v>119</v>
      </c>
      <c r="N15" s="40">
        <v>6</v>
      </c>
      <c r="O15" s="40">
        <v>1</v>
      </c>
      <c r="P15" s="38">
        <v>1</v>
      </c>
      <c r="Q15" s="7"/>
      <c r="R15" s="101"/>
      <c r="S15" s="101"/>
      <c r="T15" s="101"/>
      <c r="U15" s="77"/>
    </row>
    <row r="16" spans="1:21" ht="21" customHeight="1">
      <c r="A16" s="113">
        <v>28</v>
      </c>
      <c r="B16" s="192">
        <v>162</v>
      </c>
      <c r="C16" s="40">
        <v>20</v>
      </c>
      <c r="D16" s="40">
        <v>3</v>
      </c>
      <c r="E16" s="40">
        <v>7</v>
      </c>
      <c r="F16" s="40">
        <v>10</v>
      </c>
      <c r="G16" s="38" t="s">
        <v>80</v>
      </c>
      <c r="H16" s="39">
        <v>142</v>
      </c>
      <c r="I16" s="40">
        <v>134</v>
      </c>
      <c r="J16" s="40" t="s">
        <v>80</v>
      </c>
      <c r="K16" s="40" t="s">
        <v>80</v>
      </c>
      <c r="L16" s="40">
        <v>20</v>
      </c>
      <c r="M16" s="40">
        <v>114</v>
      </c>
      <c r="N16" s="40">
        <v>6</v>
      </c>
      <c r="O16" s="40">
        <v>1</v>
      </c>
      <c r="P16" s="38">
        <v>1</v>
      </c>
      <c r="Q16" s="7"/>
      <c r="R16" s="101"/>
      <c r="S16" s="101"/>
      <c r="T16" s="101"/>
      <c r="U16" s="77"/>
    </row>
    <row r="17" spans="1:21" ht="21" customHeight="1">
      <c r="A17" s="113">
        <v>29</v>
      </c>
      <c r="B17" s="192">
        <v>153</v>
      </c>
      <c r="C17" s="40">
        <v>20</v>
      </c>
      <c r="D17" s="40">
        <v>3</v>
      </c>
      <c r="E17" s="40">
        <v>7</v>
      </c>
      <c r="F17" s="40">
        <v>10</v>
      </c>
      <c r="G17" s="38" t="s">
        <v>80</v>
      </c>
      <c r="H17" s="39">
        <v>133</v>
      </c>
      <c r="I17" s="40">
        <v>125</v>
      </c>
      <c r="J17" s="40" t="s">
        <v>80</v>
      </c>
      <c r="K17" s="40" t="s">
        <v>80</v>
      </c>
      <c r="L17" s="40">
        <v>18</v>
      </c>
      <c r="M17" s="40">
        <v>107</v>
      </c>
      <c r="N17" s="40">
        <v>6</v>
      </c>
      <c r="O17" s="40">
        <v>1</v>
      </c>
      <c r="P17" s="38">
        <v>1</v>
      </c>
      <c r="Q17" s="7"/>
      <c r="R17" s="101"/>
      <c r="S17" s="101"/>
      <c r="T17" s="101"/>
      <c r="U17" s="77"/>
    </row>
    <row r="18" spans="1:21" ht="21" customHeight="1">
      <c r="A18" s="549" t="s">
        <v>455</v>
      </c>
      <c r="B18" s="549"/>
      <c r="C18" s="549"/>
      <c r="D18" s="549"/>
      <c r="E18" s="549"/>
      <c r="F18" s="549"/>
      <c r="G18" s="549"/>
      <c r="H18" s="549" t="s">
        <v>456</v>
      </c>
      <c r="I18" s="549"/>
      <c r="J18" s="549"/>
      <c r="K18" s="549"/>
      <c r="L18" s="549"/>
      <c r="M18" s="549"/>
      <c r="N18" s="549"/>
      <c r="O18" s="549"/>
      <c r="P18" s="549"/>
      <c r="Q18" s="7"/>
      <c r="R18" s="101"/>
      <c r="S18" s="101"/>
      <c r="T18" s="101"/>
      <c r="U18" s="77"/>
    </row>
    <row r="19" spans="1:21" ht="21" customHeight="1">
      <c r="A19" s="113" t="s">
        <v>734</v>
      </c>
      <c r="B19" s="192">
        <v>463</v>
      </c>
      <c r="C19" s="40">
        <v>13</v>
      </c>
      <c r="D19" s="40">
        <v>12</v>
      </c>
      <c r="E19" s="40" t="s">
        <v>80</v>
      </c>
      <c r="F19" s="40">
        <v>1</v>
      </c>
      <c r="G19" s="38" t="s">
        <v>80</v>
      </c>
      <c r="H19" s="39">
        <v>450</v>
      </c>
      <c r="I19" s="40">
        <v>447</v>
      </c>
      <c r="J19" s="40" t="s">
        <v>80</v>
      </c>
      <c r="K19" s="40" t="s">
        <v>80</v>
      </c>
      <c r="L19" s="40">
        <v>361</v>
      </c>
      <c r="M19" s="40">
        <v>86</v>
      </c>
      <c r="N19" s="40">
        <v>1</v>
      </c>
      <c r="O19" s="40" t="s">
        <v>80</v>
      </c>
      <c r="P19" s="38">
        <v>2</v>
      </c>
      <c r="Q19" s="7"/>
      <c r="R19" s="143"/>
      <c r="S19" s="143"/>
      <c r="T19" s="55"/>
      <c r="U19" s="77"/>
    </row>
    <row r="20" spans="1:17" ht="21" customHeight="1">
      <c r="A20" s="113">
        <v>26</v>
      </c>
      <c r="B20" s="192">
        <v>488</v>
      </c>
      <c r="C20" s="40">
        <v>14</v>
      </c>
      <c r="D20" s="40">
        <v>13</v>
      </c>
      <c r="E20" s="40" t="s">
        <v>80</v>
      </c>
      <c r="F20" s="40">
        <v>1</v>
      </c>
      <c r="G20" s="38" t="s">
        <v>80</v>
      </c>
      <c r="H20" s="39">
        <v>474</v>
      </c>
      <c r="I20" s="40">
        <v>471</v>
      </c>
      <c r="J20" s="40" t="s">
        <v>80</v>
      </c>
      <c r="K20" s="40" t="s">
        <v>80</v>
      </c>
      <c r="L20" s="40">
        <v>388</v>
      </c>
      <c r="M20" s="40">
        <v>83</v>
      </c>
      <c r="N20" s="40">
        <v>1</v>
      </c>
      <c r="O20" s="40" t="s">
        <v>80</v>
      </c>
      <c r="P20" s="38">
        <v>2</v>
      </c>
      <c r="Q20" s="7"/>
    </row>
    <row r="21" spans="1:17" ht="21" customHeight="1">
      <c r="A21" s="113">
        <v>27</v>
      </c>
      <c r="B21" s="192">
        <v>505</v>
      </c>
      <c r="C21" s="40">
        <v>13</v>
      </c>
      <c r="D21" s="40">
        <v>13</v>
      </c>
      <c r="E21" s="40" t="s">
        <v>80</v>
      </c>
      <c r="F21" s="40" t="s">
        <v>80</v>
      </c>
      <c r="G21" s="38"/>
      <c r="H21" s="39">
        <v>492</v>
      </c>
      <c r="I21" s="40">
        <v>489</v>
      </c>
      <c r="J21" s="40" t="s">
        <v>80</v>
      </c>
      <c r="K21" s="40" t="s">
        <v>80</v>
      </c>
      <c r="L21" s="40">
        <v>407</v>
      </c>
      <c r="M21" s="40">
        <v>82</v>
      </c>
      <c r="N21" s="40">
        <v>1</v>
      </c>
      <c r="O21" s="40" t="s">
        <v>80</v>
      </c>
      <c r="P21" s="38">
        <v>2</v>
      </c>
      <c r="Q21" s="7"/>
    </row>
    <row r="22" spans="1:17" ht="21" customHeight="1">
      <c r="A22" s="113">
        <v>28</v>
      </c>
      <c r="B22" s="192">
        <v>518</v>
      </c>
      <c r="C22" s="40">
        <v>11</v>
      </c>
      <c r="D22" s="40">
        <v>11</v>
      </c>
      <c r="E22" s="40" t="s">
        <v>80</v>
      </c>
      <c r="F22" s="40" t="s">
        <v>80</v>
      </c>
      <c r="G22" s="38" t="s">
        <v>80</v>
      </c>
      <c r="H22" s="39">
        <v>507</v>
      </c>
      <c r="I22" s="40">
        <v>504</v>
      </c>
      <c r="J22" s="40" t="s">
        <v>80</v>
      </c>
      <c r="K22" s="40" t="s">
        <v>80</v>
      </c>
      <c r="L22" s="40">
        <v>432</v>
      </c>
      <c r="M22" s="40">
        <v>72</v>
      </c>
      <c r="N22" s="40">
        <v>1</v>
      </c>
      <c r="O22" s="40" t="s">
        <v>80</v>
      </c>
      <c r="P22" s="38">
        <v>2</v>
      </c>
      <c r="Q22" s="7"/>
    </row>
    <row r="23" spans="1:17" ht="21" customHeight="1">
      <c r="A23" s="113">
        <v>29</v>
      </c>
      <c r="B23" s="192">
        <v>545</v>
      </c>
      <c r="C23" s="40">
        <v>11</v>
      </c>
      <c r="D23" s="40">
        <v>11</v>
      </c>
      <c r="E23" s="40" t="s">
        <v>80</v>
      </c>
      <c r="F23" s="40" t="s">
        <v>80</v>
      </c>
      <c r="G23" s="38" t="s">
        <v>80</v>
      </c>
      <c r="H23" s="39">
        <v>534</v>
      </c>
      <c r="I23" s="40">
        <v>531</v>
      </c>
      <c r="J23" s="40" t="s">
        <v>80</v>
      </c>
      <c r="K23" s="40" t="s">
        <v>80</v>
      </c>
      <c r="L23" s="40">
        <v>456</v>
      </c>
      <c r="M23" s="40">
        <v>75</v>
      </c>
      <c r="N23" s="40">
        <v>1</v>
      </c>
      <c r="O23" s="40" t="s">
        <v>80</v>
      </c>
      <c r="P23" s="38">
        <v>2</v>
      </c>
      <c r="Q23" s="7"/>
    </row>
    <row r="24" spans="1:17" ht="21" customHeight="1">
      <c r="A24" s="549" t="s">
        <v>457</v>
      </c>
      <c r="B24" s="549"/>
      <c r="C24" s="549"/>
      <c r="D24" s="549"/>
      <c r="E24" s="549"/>
      <c r="F24" s="549"/>
      <c r="G24" s="549"/>
      <c r="H24" s="549" t="s">
        <v>458</v>
      </c>
      <c r="I24" s="549"/>
      <c r="J24" s="549"/>
      <c r="K24" s="549"/>
      <c r="L24" s="549"/>
      <c r="M24" s="549"/>
      <c r="N24" s="549"/>
      <c r="O24" s="549"/>
      <c r="P24" s="549"/>
      <c r="Q24" s="7"/>
    </row>
    <row r="25" spans="1:17" s="146" customFormat="1" ht="21" customHeight="1">
      <c r="A25" s="113" t="s">
        <v>734</v>
      </c>
      <c r="B25" s="192">
        <v>36132</v>
      </c>
      <c r="C25" s="40">
        <v>6792</v>
      </c>
      <c r="D25" s="40">
        <v>5611</v>
      </c>
      <c r="E25" s="40">
        <v>360</v>
      </c>
      <c r="F25" s="40">
        <v>779</v>
      </c>
      <c r="G25" s="38">
        <v>42</v>
      </c>
      <c r="H25" s="39">
        <v>29340</v>
      </c>
      <c r="I25" s="40">
        <v>25723</v>
      </c>
      <c r="J25" s="40">
        <v>1044</v>
      </c>
      <c r="K25" s="40">
        <v>2</v>
      </c>
      <c r="L25" s="40">
        <v>17559</v>
      </c>
      <c r="M25" s="40">
        <v>7118</v>
      </c>
      <c r="N25" s="40">
        <v>2511</v>
      </c>
      <c r="O25" s="40">
        <v>161</v>
      </c>
      <c r="P25" s="38">
        <v>945</v>
      </c>
      <c r="Q25" s="7"/>
    </row>
    <row r="26" spans="1:17" s="146" customFormat="1" ht="21" customHeight="1">
      <c r="A26" s="113">
        <v>26</v>
      </c>
      <c r="B26" s="192">
        <v>36782</v>
      </c>
      <c r="C26" s="40">
        <v>6674</v>
      </c>
      <c r="D26" s="40">
        <v>5432</v>
      </c>
      <c r="E26" s="40">
        <v>363</v>
      </c>
      <c r="F26" s="40">
        <v>834</v>
      </c>
      <c r="G26" s="38">
        <v>45</v>
      </c>
      <c r="H26" s="39">
        <v>30108</v>
      </c>
      <c r="I26" s="40">
        <v>26494</v>
      </c>
      <c r="J26" s="40">
        <v>1027</v>
      </c>
      <c r="K26" s="40">
        <v>2</v>
      </c>
      <c r="L26" s="40">
        <v>18432</v>
      </c>
      <c r="M26" s="40">
        <v>7033</v>
      </c>
      <c r="N26" s="40">
        <v>2485</v>
      </c>
      <c r="O26" s="40">
        <v>164</v>
      </c>
      <c r="P26" s="38">
        <v>965</v>
      </c>
      <c r="Q26" s="7"/>
    </row>
    <row r="27" spans="1:17" s="146" customFormat="1" ht="21" customHeight="1">
      <c r="A27" s="113">
        <v>27</v>
      </c>
      <c r="B27" s="192">
        <v>36729</v>
      </c>
      <c r="C27" s="40">
        <v>6415</v>
      </c>
      <c r="D27" s="40">
        <v>5146</v>
      </c>
      <c r="E27" s="40">
        <v>349</v>
      </c>
      <c r="F27" s="40">
        <v>879</v>
      </c>
      <c r="G27" s="38">
        <v>41</v>
      </c>
      <c r="H27" s="39">
        <v>30314</v>
      </c>
      <c r="I27" s="40">
        <v>26714</v>
      </c>
      <c r="J27" s="40">
        <v>1039</v>
      </c>
      <c r="K27" s="40">
        <v>2</v>
      </c>
      <c r="L27" s="40">
        <v>18730</v>
      </c>
      <c r="M27" s="40">
        <v>6943</v>
      </c>
      <c r="N27" s="40">
        <v>2443</v>
      </c>
      <c r="O27" s="40">
        <v>161</v>
      </c>
      <c r="P27" s="38">
        <v>996</v>
      </c>
      <c r="Q27" s="7"/>
    </row>
    <row r="28" spans="1:17" s="146" customFormat="1" ht="21" customHeight="1">
      <c r="A28" s="113">
        <v>28</v>
      </c>
      <c r="B28" s="192">
        <v>36831</v>
      </c>
      <c r="C28" s="40">
        <v>6212</v>
      </c>
      <c r="D28" s="40">
        <v>4929</v>
      </c>
      <c r="E28" s="40">
        <v>328</v>
      </c>
      <c r="F28" s="40">
        <v>917</v>
      </c>
      <c r="G28" s="38">
        <v>38</v>
      </c>
      <c r="H28" s="39">
        <v>30619</v>
      </c>
      <c r="I28" s="40">
        <v>27023</v>
      </c>
      <c r="J28" s="40">
        <v>1002</v>
      </c>
      <c r="K28" s="40">
        <v>1</v>
      </c>
      <c r="L28" s="40">
        <v>19166</v>
      </c>
      <c r="M28" s="40">
        <v>6854</v>
      </c>
      <c r="N28" s="40">
        <v>2404</v>
      </c>
      <c r="O28" s="40">
        <v>167</v>
      </c>
      <c r="P28" s="38">
        <v>1025</v>
      </c>
      <c r="Q28" s="77"/>
    </row>
    <row r="29" spans="1:17" s="146" customFormat="1" ht="21" customHeight="1" thickBot="1">
      <c r="A29" s="363">
        <v>29</v>
      </c>
      <c r="B29" s="193">
        <v>36654</v>
      </c>
      <c r="C29" s="51">
        <v>6006</v>
      </c>
      <c r="D29" s="51">
        <v>4696</v>
      </c>
      <c r="E29" s="51">
        <v>302</v>
      </c>
      <c r="F29" s="51">
        <v>968</v>
      </c>
      <c r="G29" s="49">
        <v>40</v>
      </c>
      <c r="H29" s="50">
        <v>30648</v>
      </c>
      <c r="I29" s="51">
        <v>27101</v>
      </c>
      <c r="J29" s="51">
        <v>1002</v>
      </c>
      <c r="K29" s="51">
        <v>1</v>
      </c>
      <c r="L29" s="51">
        <v>19348</v>
      </c>
      <c r="M29" s="51">
        <v>6750</v>
      </c>
      <c r="N29" s="51">
        <v>2354</v>
      </c>
      <c r="O29" s="51">
        <v>164</v>
      </c>
      <c r="P29" s="49">
        <v>1029</v>
      </c>
      <c r="Q29" s="77"/>
    </row>
    <row r="30" spans="1:16" s="146" customFormat="1" ht="17.25" customHeight="1">
      <c r="A30" s="53" t="s">
        <v>182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</row>
    <row r="31" spans="1:16" s="146" customFormat="1" ht="17.25" customHeight="1">
      <c r="A31" s="1" t="s">
        <v>459</v>
      </c>
      <c r="B31" s="1"/>
      <c r="C31" s="1"/>
      <c r="D31" s="1"/>
      <c r="E31" s="1"/>
      <c r="F31" s="1"/>
      <c r="G31" s="166"/>
      <c r="H31" s="166"/>
      <c r="I31" s="166"/>
      <c r="J31" s="166"/>
      <c r="K31" s="166"/>
      <c r="L31" s="166"/>
      <c r="M31" s="166"/>
      <c r="N31" s="166"/>
      <c r="O31" s="166"/>
      <c r="P31" s="166"/>
    </row>
    <row r="32" spans="1:16" ht="17.25" customHeight="1">
      <c r="A32" s="211" t="s">
        <v>460</v>
      </c>
      <c r="C32" s="212"/>
      <c r="D32" s="212"/>
      <c r="E32" s="212"/>
      <c r="F32" s="212"/>
      <c r="G32" s="212"/>
      <c r="H32" s="213"/>
      <c r="I32" s="213"/>
      <c r="J32" s="213"/>
      <c r="K32" s="213"/>
      <c r="L32" s="213"/>
      <c r="M32" s="213"/>
      <c r="N32" s="213"/>
      <c r="O32" s="213"/>
      <c r="P32" s="213"/>
    </row>
    <row r="33" spans="1:16" ht="11.25">
      <c r="A33" s="3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1:16" ht="11.25">
      <c r="A34" s="33" t="s">
        <v>461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</row>
    <row r="35" spans="1:16" ht="11.25">
      <c r="A35" s="3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1:16" ht="11.25">
      <c r="A36" s="3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</row>
    <row r="37" ht="12">
      <c r="A37" s="93"/>
    </row>
  </sheetData>
  <sheetProtection/>
  <mergeCells count="26">
    <mergeCell ref="A2:A5"/>
    <mergeCell ref="B2:B5"/>
    <mergeCell ref="C2:G2"/>
    <mergeCell ref="H2:P2"/>
    <mergeCell ref="C3:C5"/>
    <mergeCell ref="D3:D5"/>
    <mergeCell ref="E3:E5"/>
    <mergeCell ref="F3:F5"/>
    <mergeCell ref="G3:G5"/>
    <mergeCell ref="H3:H5"/>
    <mergeCell ref="I3:M3"/>
    <mergeCell ref="N3:N5"/>
    <mergeCell ref="O3:O5"/>
    <mergeCell ref="P3:P5"/>
    <mergeCell ref="I4:I5"/>
    <mergeCell ref="J4:J5"/>
    <mergeCell ref="K4:K5"/>
    <mergeCell ref="L4:M4"/>
    <mergeCell ref="A24:G24"/>
    <mergeCell ref="H24:P24"/>
    <mergeCell ref="A6:G6"/>
    <mergeCell ref="H6:P6"/>
    <mergeCell ref="A12:G12"/>
    <mergeCell ref="H12:P12"/>
    <mergeCell ref="A18:G18"/>
    <mergeCell ref="H18:P1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19"/>
  <sheetViews>
    <sheetView zoomScalePageLayoutView="0" workbookViewId="0" topLeftCell="A1">
      <selection activeCell="A18" sqref="A18"/>
    </sheetView>
  </sheetViews>
  <sheetFormatPr defaultColWidth="9.00390625" defaultRowHeight="13.5"/>
  <cols>
    <col min="1" max="1" width="28.875" style="1" customWidth="1"/>
    <col min="2" max="6" width="11.625" style="1" customWidth="1"/>
    <col min="7" max="7" width="9.875" style="1" customWidth="1"/>
    <col min="8" max="12" width="8.875" style="1" customWidth="1"/>
    <col min="13" max="15" width="9.75390625" style="1" customWidth="1"/>
    <col min="16" max="16" width="8.00390625" style="1" customWidth="1"/>
    <col min="17" max="17" width="7.875" style="1" customWidth="1"/>
    <col min="18" max="18" width="9.75390625" style="1" customWidth="1"/>
    <col min="19" max="19" width="7.50390625" style="1" customWidth="1"/>
    <col min="20" max="20" width="5.75390625" style="1" customWidth="1"/>
    <col min="21" max="16384" width="9.00390625" style="1" customWidth="1"/>
  </cols>
  <sheetData>
    <row r="1" spans="1:20" ht="18" customHeight="1" thickBot="1">
      <c r="A1" s="4" t="s">
        <v>754</v>
      </c>
      <c r="B1" s="75"/>
      <c r="D1" s="57"/>
      <c r="E1" s="57"/>
      <c r="F1" s="57" t="s">
        <v>52</v>
      </c>
      <c r="G1" s="76"/>
      <c r="H1" s="93"/>
      <c r="I1" s="5"/>
      <c r="J1" s="5"/>
      <c r="K1" s="5"/>
      <c r="L1" s="5"/>
      <c r="M1" s="5"/>
      <c r="N1" s="5"/>
      <c r="O1" s="143"/>
      <c r="P1" s="77"/>
      <c r="Q1" s="3"/>
      <c r="S1" s="3"/>
      <c r="T1" s="3"/>
    </row>
    <row r="2" spans="1:20" s="146" customFormat="1" ht="18.75" customHeight="1" thickBot="1">
      <c r="A2" s="154" t="s">
        <v>755</v>
      </c>
      <c r="B2" s="8" t="s">
        <v>693</v>
      </c>
      <c r="C2" s="129">
        <v>25</v>
      </c>
      <c r="D2" s="129">
        <v>26</v>
      </c>
      <c r="E2" s="129">
        <v>27</v>
      </c>
      <c r="F2" s="129">
        <v>28</v>
      </c>
      <c r="G2" s="5"/>
      <c r="H2" s="5"/>
      <c r="I2" s="5"/>
      <c r="J2" s="5"/>
      <c r="K2" s="5"/>
      <c r="L2" s="5"/>
      <c r="M2" s="5"/>
      <c r="N2" s="5"/>
      <c r="O2" s="5"/>
      <c r="P2" s="77"/>
      <c r="Q2" s="5"/>
      <c r="R2" s="5"/>
      <c r="S2" s="5"/>
      <c r="T2" s="210"/>
    </row>
    <row r="3" spans="1:20" ht="18.75" customHeight="1">
      <c r="A3" s="214" t="s">
        <v>462</v>
      </c>
      <c r="B3" s="215">
        <v>57644332</v>
      </c>
      <c r="C3" s="216">
        <v>65709241</v>
      </c>
      <c r="D3" s="216">
        <v>53850085</v>
      </c>
      <c r="E3" s="216">
        <v>56104677</v>
      </c>
      <c r="F3" s="216">
        <v>56038112</v>
      </c>
      <c r="G3" s="5"/>
      <c r="H3" s="5"/>
      <c r="I3" s="5"/>
      <c r="J3" s="5"/>
      <c r="K3" s="5"/>
      <c r="L3" s="5"/>
      <c r="M3" s="5"/>
      <c r="N3" s="5"/>
      <c r="O3" s="5"/>
      <c r="P3" s="77"/>
      <c r="Q3" s="76"/>
      <c r="R3" s="76"/>
      <c r="S3" s="76"/>
      <c r="T3" s="77"/>
    </row>
    <row r="4" spans="1:20" ht="18.75" customHeight="1">
      <c r="A4" s="217" t="s">
        <v>463</v>
      </c>
      <c r="B4" s="218">
        <v>29711036</v>
      </c>
      <c r="C4" s="219">
        <v>32386090</v>
      </c>
      <c r="D4" s="219">
        <v>30198627</v>
      </c>
      <c r="E4" s="219">
        <v>31188926</v>
      </c>
      <c r="F4" s="219">
        <v>31032558</v>
      </c>
      <c r="G4" s="5"/>
      <c r="H4" s="5"/>
      <c r="I4" s="5"/>
      <c r="J4" s="5"/>
      <c r="K4" s="5"/>
      <c r="L4" s="5"/>
      <c r="M4" s="5"/>
      <c r="N4" s="5"/>
      <c r="O4" s="5"/>
      <c r="P4" s="77"/>
      <c r="Q4" s="76"/>
      <c r="R4" s="76"/>
      <c r="S4" s="76"/>
      <c r="T4" s="77"/>
    </row>
    <row r="5" spans="1:20" ht="18.75" customHeight="1">
      <c r="A5" s="217" t="s">
        <v>464</v>
      </c>
      <c r="B5" s="218">
        <v>16680710</v>
      </c>
      <c r="C5" s="219">
        <v>21715313</v>
      </c>
      <c r="D5" s="219">
        <v>18110868</v>
      </c>
      <c r="E5" s="219">
        <v>19279869</v>
      </c>
      <c r="F5" s="219">
        <v>19224384</v>
      </c>
      <c r="G5" s="5"/>
      <c r="H5" s="5"/>
      <c r="I5" s="5"/>
      <c r="J5" s="5"/>
      <c r="K5" s="144"/>
      <c r="L5" s="144"/>
      <c r="M5" s="5"/>
      <c r="N5" s="5"/>
      <c r="O5" s="5"/>
      <c r="P5" s="77"/>
      <c r="Q5" s="76"/>
      <c r="R5" s="76"/>
      <c r="S5" s="76"/>
      <c r="T5" s="77"/>
    </row>
    <row r="6" spans="1:16" ht="18.75" customHeight="1">
      <c r="A6" s="220" t="s">
        <v>465</v>
      </c>
      <c r="B6" s="69">
        <v>9534269</v>
      </c>
      <c r="C6" s="62">
        <v>9512666</v>
      </c>
      <c r="D6" s="62">
        <v>9951515</v>
      </c>
      <c r="E6" s="62">
        <v>11513664</v>
      </c>
      <c r="F6" s="62">
        <v>11152306</v>
      </c>
      <c r="G6" s="5"/>
      <c r="H6" s="5"/>
      <c r="I6" s="5"/>
      <c r="J6" s="5"/>
      <c r="K6" s="5"/>
      <c r="L6" s="5"/>
      <c r="M6" s="5"/>
      <c r="N6" s="5"/>
      <c r="O6" s="5"/>
      <c r="P6" s="77"/>
    </row>
    <row r="7" spans="1:17" ht="18.75" customHeight="1">
      <c r="A7" s="220" t="s">
        <v>466</v>
      </c>
      <c r="B7" s="69">
        <v>84275</v>
      </c>
      <c r="C7" s="62">
        <v>77918</v>
      </c>
      <c r="D7" s="62">
        <v>71590</v>
      </c>
      <c r="E7" s="62">
        <v>65153</v>
      </c>
      <c r="F7" s="62">
        <v>58983</v>
      </c>
      <c r="G7" s="76"/>
      <c r="H7" s="76"/>
      <c r="I7" s="76"/>
      <c r="J7" s="76"/>
      <c r="K7" s="76"/>
      <c r="L7" s="76"/>
      <c r="M7" s="76"/>
      <c r="N7" s="76"/>
      <c r="O7" s="76"/>
      <c r="P7" s="77"/>
      <c r="Q7" s="76"/>
    </row>
    <row r="8" spans="1:20" s="146" customFormat="1" ht="18.75" customHeight="1">
      <c r="A8" s="220" t="s">
        <v>467</v>
      </c>
      <c r="B8" s="69">
        <v>6149908</v>
      </c>
      <c r="C8" s="62">
        <v>6266122</v>
      </c>
      <c r="D8" s="62">
        <v>6436044</v>
      </c>
      <c r="E8" s="62">
        <v>6455609</v>
      </c>
      <c r="F8" s="62">
        <v>6597568</v>
      </c>
      <c r="G8" s="76"/>
      <c r="H8" s="76"/>
      <c r="I8" s="76"/>
      <c r="J8" s="76"/>
      <c r="K8" s="76"/>
      <c r="L8" s="76"/>
      <c r="M8" s="76"/>
      <c r="N8" s="76"/>
      <c r="O8" s="76"/>
      <c r="P8" s="77"/>
      <c r="Q8" s="5"/>
      <c r="R8" s="5"/>
      <c r="S8" s="5"/>
      <c r="T8" s="210"/>
    </row>
    <row r="9" spans="1:20" s="146" customFormat="1" ht="18.75" customHeight="1">
      <c r="A9" s="220" t="s">
        <v>468</v>
      </c>
      <c r="B9" s="69">
        <v>912258</v>
      </c>
      <c r="C9" s="62">
        <v>940121</v>
      </c>
      <c r="D9" s="62">
        <v>1016950</v>
      </c>
      <c r="E9" s="62">
        <v>1034729</v>
      </c>
      <c r="F9" s="62">
        <v>1117360</v>
      </c>
      <c r="G9" s="76"/>
      <c r="H9" s="76"/>
      <c r="I9" s="76"/>
      <c r="J9" s="76"/>
      <c r="K9" s="76"/>
      <c r="L9" s="76"/>
      <c r="M9" s="76"/>
      <c r="N9" s="76"/>
      <c r="O9" s="76"/>
      <c r="P9" s="77"/>
      <c r="Q9" s="5"/>
      <c r="R9" s="5"/>
      <c r="S9" s="5"/>
      <c r="T9" s="210"/>
    </row>
    <row r="10" spans="1:20" s="146" customFormat="1" ht="18.75" customHeight="1">
      <c r="A10" s="220" t="s">
        <v>469</v>
      </c>
      <c r="B10" s="69" t="s">
        <v>80</v>
      </c>
      <c r="C10" s="62">
        <v>4918486</v>
      </c>
      <c r="D10" s="62">
        <v>634769</v>
      </c>
      <c r="E10" s="62" t="s">
        <v>756</v>
      </c>
      <c r="F10" s="62" t="s">
        <v>80</v>
      </c>
      <c r="G10" s="76"/>
      <c r="H10" s="76"/>
      <c r="I10" s="76"/>
      <c r="J10" s="76"/>
      <c r="K10" s="76"/>
      <c r="L10" s="76"/>
      <c r="M10" s="76"/>
      <c r="N10" s="76"/>
      <c r="O10" s="76"/>
      <c r="P10" s="77"/>
      <c r="Q10" s="5"/>
      <c r="R10" s="5"/>
      <c r="S10" s="5"/>
      <c r="T10" s="210"/>
    </row>
    <row r="11" spans="1:20" s="146" customFormat="1" ht="18.75" customHeight="1">
      <c r="A11" s="220" t="s">
        <v>470</v>
      </c>
      <c r="B11" s="69" t="s">
        <v>80</v>
      </c>
      <c r="C11" s="62" t="s">
        <v>80</v>
      </c>
      <c r="D11" s="62" t="s">
        <v>80</v>
      </c>
      <c r="E11" s="62">
        <v>210714</v>
      </c>
      <c r="F11" s="62">
        <v>298167</v>
      </c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5"/>
      <c r="R11" s="5"/>
      <c r="S11" s="5"/>
      <c r="T11" s="210"/>
    </row>
    <row r="12" spans="1:20" s="146" customFormat="1" ht="18.75" customHeight="1">
      <c r="A12" s="217" t="s">
        <v>471</v>
      </c>
      <c r="B12" s="218">
        <v>11252586</v>
      </c>
      <c r="C12" s="219">
        <v>11607838</v>
      </c>
      <c r="D12" s="219">
        <v>5540590</v>
      </c>
      <c r="E12" s="219">
        <v>5635882</v>
      </c>
      <c r="F12" s="219">
        <v>5781170</v>
      </c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144"/>
      <c r="R12" s="5"/>
      <c r="S12" s="5"/>
      <c r="T12" s="210"/>
    </row>
    <row r="13" spans="1:20" ht="18.75" customHeight="1">
      <c r="A13" s="220" t="s">
        <v>472</v>
      </c>
      <c r="B13" s="69">
        <v>6354481</v>
      </c>
      <c r="C13" s="62">
        <v>6509241</v>
      </c>
      <c r="D13" s="62" t="s">
        <v>80</v>
      </c>
      <c r="E13" s="62" t="s">
        <v>756</v>
      </c>
      <c r="F13" s="62" t="s">
        <v>80</v>
      </c>
      <c r="G13" s="76"/>
      <c r="H13" s="76"/>
      <c r="I13" s="76"/>
      <c r="J13" s="76"/>
      <c r="K13" s="76"/>
      <c r="L13" s="76"/>
      <c r="M13" s="76"/>
      <c r="N13" s="76"/>
      <c r="O13" s="76"/>
      <c r="P13" s="77"/>
      <c r="Q13" s="76"/>
      <c r="R13" s="76"/>
      <c r="S13" s="76"/>
      <c r="T13" s="77"/>
    </row>
    <row r="14" spans="1:20" ht="18.75" customHeight="1">
      <c r="A14" s="220" t="s">
        <v>473</v>
      </c>
      <c r="B14" s="69">
        <v>1688291</v>
      </c>
      <c r="C14" s="62">
        <v>1895502</v>
      </c>
      <c r="D14" s="62">
        <v>1919704</v>
      </c>
      <c r="E14" s="62">
        <v>1946926</v>
      </c>
      <c r="F14" s="62">
        <v>1968635</v>
      </c>
      <c r="G14" s="5"/>
      <c r="H14" s="5"/>
      <c r="I14" s="5"/>
      <c r="J14" s="5"/>
      <c r="K14" s="5"/>
      <c r="L14" s="5"/>
      <c r="M14" s="5"/>
      <c r="N14" s="5"/>
      <c r="O14" s="5"/>
      <c r="P14" s="77"/>
      <c r="Q14" s="76"/>
      <c r="R14" s="76"/>
      <c r="S14" s="76"/>
      <c r="T14" s="77"/>
    </row>
    <row r="15" spans="1:20" ht="18.75" customHeight="1" thickBot="1">
      <c r="A15" s="221" t="s">
        <v>474</v>
      </c>
      <c r="B15" s="72">
        <v>3209814</v>
      </c>
      <c r="C15" s="64">
        <v>3203095</v>
      </c>
      <c r="D15" s="64">
        <v>3620886</v>
      </c>
      <c r="E15" s="64">
        <v>3688956</v>
      </c>
      <c r="F15" s="64">
        <v>3812535</v>
      </c>
      <c r="G15" s="5"/>
      <c r="H15" s="5"/>
      <c r="I15" s="5"/>
      <c r="J15" s="5"/>
      <c r="K15" s="5"/>
      <c r="L15" s="5"/>
      <c r="M15" s="5"/>
      <c r="N15" s="5"/>
      <c r="O15" s="5"/>
      <c r="P15" s="77"/>
      <c r="Q15" s="76"/>
      <c r="R15" s="76"/>
      <c r="S15" s="76"/>
      <c r="T15" s="77"/>
    </row>
    <row r="16" spans="1:20" ht="18.75" customHeight="1">
      <c r="A16" s="4" t="s">
        <v>475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  <c r="Q16" s="76"/>
      <c r="R16" s="76"/>
      <c r="S16" s="76"/>
      <c r="T16" s="77"/>
    </row>
    <row r="17" spans="1:20" ht="12.75">
      <c r="A17" s="144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 s="76"/>
      <c r="R17" s="76"/>
      <c r="S17" s="76"/>
      <c r="T17" s="77"/>
    </row>
    <row r="18" spans="1:20" ht="13.5">
      <c r="A18" s="144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7"/>
      <c r="Q18" s="143"/>
      <c r="R18" s="143"/>
      <c r="S18" s="55"/>
      <c r="T18" s="77"/>
    </row>
    <row r="19" spans="1:16" ht="12.75">
      <c r="A19" s="144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9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6.125" style="1" customWidth="1"/>
    <col min="2" max="2" width="5.625" style="1" customWidth="1"/>
    <col min="3" max="3" width="8.50390625" style="1" customWidth="1"/>
    <col min="4" max="13" width="13.75390625" style="1" customWidth="1"/>
    <col min="14" max="14" width="5.875" style="1" customWidth="1"/>
    <col min="15" max="15" width="9.75390625" style="1" customWidth="1"/>
    <col min="16" max="16" width="9.875" style="1" customWidth="1"/>
    <col min="17" max="17" width="9.375" style="1" customWidth="1"/>
    <col min="18" max="18" width="7.50390625" style="1" customWidth="1"/>
    <col min="19" max="19" width="8.25390625" style="1" customWidth="1"/>
    <col min="20" max="21" width="11.50390625" style="1" customWidth="1"/>
    <col min="22" max="22" width="11.875" style="1" customWidth="1"/>
    <col min="23" max="16384" width="9.00390625" style="1" customWidth="1"/>
  </cols>
  <sheetData>
    <row r="1" spans="1:13" ht="18" customHeight="1" thickBot="1">
      <c r="A1" s="56" t="s">
        <v>51</v>
      </c>
      <c r="G1" s="57"/>
      <c r="I1" s="57"/>
      <c r="K1" s="57"/>
      <c r="M1" s="57" t="s">
        <v>52</v>
      </c>
    </row>
    <row r="2" spans="1:13" ht="17.25" customHeight="1">
      <c r="A2" s="409" t="s">
        <v>53</v>
      </c>
      <c r="B2" s="409"/>
      <c r="C2" s="409"/>
      <c r="D2" s="411" t="s">
        <v>693</v>
      </c>
      <c r="E2" s="412"/>
      <c r="F2" s="389">
        <v>25</v>
      </c>
      <c r="G2" s="413"/>
      <c r="H2" s="389">
        <v>26</v>
      </c>
      <c r="I2" s="413"/>
      <c r="J2" s="389">
        <v>27</v>
      </c>
      <c r="K2" s="413"/>
      <c r="L2" s="389">
        <v>28</v>
      </c>
      <c r="M2" s="413"/>
    </row>
    <row r="3" spans="1:13" ht="17.25" customHeight="1" thickBot="1">
      <c r="A3" s="410"/>
      <c r="B3" s="410"/>
      <c r="C3" s="410"/>
      <c r="D3" s="308" t="s">
        <v>54</v>
      </c>
      <c r="E3" s="20" t="s">
        <v>55</v>
      </c>
      <c r="F3" s="24" t="s">
        <v>54</v>
      </c>
      <c r="G3" s="24" t="s">
        <v>55</v>
      </c>
      <c r="H3" s="24" t="s">
        <v>56</v>
      </c>
      <c r="I3" s="24" t="s">
        <v>57</v>
      </c>
      <c r="J3" s="24" t="s">
        <v>56</v>
      </c>
      <c r="K3" s="24" t="s">
        <v>57</v>
      </c>
      <c r="L3" s="24" t="s">
        <v>56</v>
      </c>
      <c r="M3" s="24" t="s">
        <v>57</v>
      </c>
    </row>
    <row r="4" spans="1:13" ht="20.25" customHeight="1">
      <c r="A4" s="408" t="s">
        <v>58</v>
      </c>
      <c r="B4" s="408"/>
      <c r="C4" s="408"/>
      <c r="D4" s="309"/>
      <c r="E4" s="142">
        <v>10385002</v>
      </c>
      <c r="F4" s="61"/>
      <c r="G4" s="61">
        <v>11101936</v>
      </c>
      <c r="H4" s="61"/>
      <c r="I4" s="61">
        <v>11166208</v>
      </c>
      <c r="J4" s="61"/>
      <c r="K4" s="61">
        <v>11080441</v>
      </c>
      <c r="L4" s="61"/>
      <c r="M4" s="61">
        <v>11195553</v>
      </c>
    </row>
    <row r="5" spans="1:13" ht="20.25" customHeight="1">
      <c r="A5" s="405" t="s">
        <v>59</v>
      </c>
      <c r="B5" s="405"/>
      <c r="C5" s="405"/>
      <c r="D5" s="310"/>
      <c r="E5" s="69">
        <v>4541792</v>
      </c>
      <c r="F5" s="62"/>
      <c r="G5" s="62">
        <v>4466112</v>
      </c>
      <c r="H5" s="62"/>
      <c r="I5" s="62">
        <v>4457637</v>
      </c>
      <c r="J5" s="62"/>
      <c r="K5" s="62">
        <v>4383561</v>
      </c>
      <c r="L5" s="62"/>
      <c r="M5" s="62">
        <v>4367472</v>
      </c>
    </row>
    <row r="6" spans="1:13" ht="20.25" customHeight="1">
      <c r="A6" s="407" t="s">
        <v>60</v>
      </c>
      <c r="B6" s="407"/>
      <c r="C6" s="407"/>
      <c r="D6" s="310" t="s">
        <v>61</v>
      </c>
      <c r="E6" s="69">
        <v>114408</v>
      </c>
      <c r="F6" s="62" t="s">
        <v>62</v>
      </c>
      <c r="G6" s="62">
        <v>114003</v>
      </c>
      <c r="H6" s="62" t="s">
        <v>63</v>
      </c>
      <c r="I6" s="62">
        <v>132205</v>
      </c>
      <c r="J6" s="62" t="s">
        <v>64</v>
      </c>
      <c r="K6" s="62">
        <v>131793</v>
      </c>
      <c r="L6" s="62" t="s">
        <v>694</v>
      </c>
      <c r="M6" s="62">
        <v>133448</v>
      </c>
    </row>
    <row r="7" spans="1:13" ht="20.25" customHeight="1">
      <c r="A7" s="407" t="s">
        <v>65</v>
      </c>
      <c r="B7" s="407"/>
      <c r="C7" s="407"/>
      <c r="D7" s="310">
        <v>61880564</v>
      </c>
      <c r="E7" s="69">
        <v>3606031</v>
      </c>
      <c r="F7" s="62">
        <v>61259109</v>
      </c>
      <c r="G7" s="62">
        <v>3582848</v>
      </c>
      <c r="H7" s="62">
        <v>60673461</v>
      </c>
      <c r="I7" s="62">
        <v>3515212</v>
      </c>
      <c r="J7" s="62">
        <v>60408864</v>
      </c>
      <c r="K7" s="62">
        <v>3498841</v>
      </c>
      <c r="L7" s="62">
        <v>61145766</v>
      </c>
      <c r="M7" s="62">
        <v>3511887</v>
      </c>
    </row>
    <row r="8" spans="1:13" ht="20.25" customHeight="1">
      <c r="A8" s="407" t="s">
        <v>66</v>
      </c>
      <c r="B8" s="407"/>
      <c r="C8" s="407"/>
      <c r="D8" s="310" t="s">
        <v>67</v>
      </c>
      <c r="E8" s="69">
        <v>218746</v>
      </c>
      <c r="F8" s="62" t="s">
        <v>68</v>
      </c>
      <c r="G8" s="62">
        <v>220710</v>
      </c>
      <c r="H8" s="62" t="s">
        <v>69</v>
      </c>
      <c r="I8" s="62">
        <v>224499</v>
      </c>
      <c r="J8" s="62" t="s">
        <v>70</v>
      </c>
      <c r="K8" s="62">
        <v>223254</v>
      </c>
      <c r="L8" s="62" t="s">
        <v>695</v>
      </c>
      <c r="M8" s="62">
        <v>228339</v>
      </c>
    </row>
    <row r="9" spans="1:13" ht="20.25" customHeight="1">
      <c r="A9" s="407" t="s">
        <v>696</v>
      </c>
      <c r="B9" s="407"/>
      <c r="C9" s="407"/>
      <c r="D9" s="310">
        <v>3726754</v>
      </c>
      <c r="E9" s="69">
        <v>602607</v>
      </c>
      <c r="F9" s="62">
        <v>3444518</v>
      </c>
      <c r="G9" s="62">
        <v>548551</v>
      </c>
      <c r="H9" s="62">
        <v>3731632</v>
      </c>
      <c r="I9" s="62">
        <v>585721</v>
      </c>
      <c r="J9" s="62">
        <v>3779181</v>
      </c>
      <c r="K9" s="62">
        <v>529673</v>
      </c>
      <c r="L9" s="62">
        <v>3899650</v>
      </c>
      <c r="M9" s="62">
        <v>493798</v>
      </c>
    </row>
    <row r="10" spans="1:13" ht="20.25" customHeight="1">
      <c r="A10" s="405" t="s">
        <v>71</v>
      </c>
      <c r="B10" s="405"/>
      <c r="C10" s="405"/>
      <c r="D10" s="310"/>
      <c r="E10" s="69">
        <v>5142412</v>
      </c>
      <c r="F10" s="62"/>
      <c r="G10" s="62">
        <v>5294366</v>
      </c>
      <c r="H10" s="62"/>
      <c r="I10" s="62">
        <v>5369382</v>
      </c>
      <c r="J10" s="62"/>
      <c r="K10" s="62">
        <v>5364824</v>
      </c>
      <c r="L10" s="62"/>
      <c r="M10" s="62">
        <v>5465365</v>
      </c>
    </row>
    <row r="11" spans="1:13" ht="20.25" customHeight="1">
      <c r="A11" s="407" t="s">
        <v>697</v>
      </c>
      <c r="B11" s="407"/>
      <c r="C11" s="407"/>
      <c r="D11" s="310">
        <v>351326546</v>
      </c>
      <c r="E11" s="69">
        <v>4858408</v>
      </c>
      <c r="F11" s="62">
        <v>361966672</v>
      </c>
      <c r="G11" s="62">
        <v>5013527</v>
      </c>
      <c r="H11" s="62">
        <v>367972463</v>
      </c>
      <c r="I11" s="62">
        <v>5091244</v>
      </c>
      <c r="J11" s="62">
        <v>368514256</v>
      </c>
      <c r="K11" s="62">
        <v>5092145</v>
      </c>
      <c r="L11" s="62">
        <v>375270296</v>
      </c>
      <c r="M11" s="62">
        <v>5215286</v>
      </c>
    </row>
    <row r="12" spans="1:13" ht="20.25" customHeight="1">
      <c r="A12" s="407" t="s">
        <v>698</v>
      </c>
      <c r="B12" s="407"/>
      <c r="C12" s="407"/>
      <c r="D12" s="310">
        <v>20286021</v>
      </c>
      <c r="E12" s="69">
        <v>284004</v>
      </c>
      <c r="F12" s="62">
        <v>20059983</v>
      </c>
      <c r="G12" s="62">
        <v>280839</v>
      </c>
      <c r="H12" s="62">
        <v>19867026</v>
      </c>
      <c r="I12" s="62">
        <v>278138</v>
      </c>
      <c r="J12" s="62">
        <v>19477073</v>
      </c>
      <c r="K12" s="62">
        <v>272679</v>
      </c>
      <c r="L12" s="62">
        <v>17862789</v>
      </c>
      <c r="M12" s="62">
        <v>250079</v>
      </c>
    </row>
    <row r="13" spans="1:13" ht="20.25" customHeight="1">
      <c r="A13" s="405" t="s">
        <v>72</v>
      </c>
      <c r="B13" s="405"/>
      <c r="C13" s="405"/>
      <c r="D13" s="310" t="s">
        <v>73</v>
      </c>
      <c r="E13" s="69">
        <v>171576</v>
      </c>
      <c r="F13" s="62" t="s">
        <v>74</v>
      </c>
      <c r="G13" s="62">
        <v>173193</v>
      </c>
      <c r="H13" s="62" t="s">
        <v>75</v>
      </c>
      <c r="I13" s="62">
        <v>179075</v>
      </c>
      <c r="J13" s="62" t="s">
        <v>76</v>
      </c>
      <c r="K13" s="62">
        <v>177432</v>
      </c>
      <c r="L13" s="62" t="s">
        <v>699</v>
      </c>
      <c r="M13" s="62">
        <v>216187</v>
      </c>
    </row>
    <row r="14" spans="1:13" ht="20.25" customHeight="1">
      <c r="A14" s="405" t="s">
        <v>77</v>
      </c>
      <c r="B14" s="405"/>
      <c r="C14" s="405"/>
      <c r="D14" s="310"/>
      <c r="E14" s="69">
        <v>529222</v>
      </c>
      <c r="F14" s="62"/>
      <c r="G14" s="62">
        <v>574826</v>
      </c>
      <c r="H14" s="62"/>
      <c r="I14" s="62">
        <v>556616</v>
      </c>
      <c r="J14" s="62"/>
      <c r="K14" s="62">
        <v>557339</v>
      </c>
      <c r="L14" s="62"/>
      <c r="M14" s="62">
        <v>547884</v>
      </c>
    </row>
    <row r="15" spans="1:13" ht="20.25" customHeight="1">
      <c r="A15" s="405" t="s">
        <v>78</v>
      </c>
      <c r="B15" s="405"/>
      <c r="C15" s="405"/>
      <c r="D15" s="310">
        <v>191478</v>
      </c>
      <c r="E15" s="69">
        <v>571309</v>
      </c>
      <c r="F15" s="62">
        <v>191557</v>
      </c>
      <c r="G15" s="62">
        <v>571730</v>
      </c>
      <c r="H15" s="62">
        <v>194736285</v>
      </c>
      <c r="I15" s="62">
        <v>581296</v>
      </c>
      <c r="J15" s="62">
        <v>192983770</v>
      </c>
      <c r="K15" s="62">
        <v>576041</v>
      </c>
      <c r="L15" s="62">
        <v>194365877</v>
      </c>
      <c r="M15" s="62">
        <v>580217</v>
      </c>
    </row>
    <row r="16" spans="1:13" ht="20.25" customHeight="1">
      <c r="A16" s="405" t="s">
        <v>79</v>
      </c>
      <c r="B16" s="405"/>
      <c r="C16" s="405"/>
      <c r="D16" s="310"/>
      <c r="E16" s="69" t="s">
        <v>80</v>
      </c>
      <c r="F16" s="62"/>
      <c r="G16" s="62" t="s">
        <v>80</v>
      </c>
      <c r="H16" s="62"/>
      <c r="I16" s="62" t="s">
        <v>80</v>
      </c>
      <c r="J16" s="62"/>
      <c r="K16" s="63" t="s">
        <v>80</v>
      </c>
      <c r="L16" s="62"/>
      <c r="M16" s="311" t="s">
        <v>80</v>
      </c>
    </row>
    <row r="17" spans="1:13" ht="20.25" customHeight="1" thickBot="1">
      <c r="A17" s="406" t="s">
        <v>16</v>
      </c>
      <c r="B17" s="406"/>
      <c r="C17" s="406"/>
      <c r="D17" s="312"/>
      <c r="E17" s="72">
        <v>20764</v>
      </c>
      <c r="F17" s="64"/>
      <c r="G17" s="64">
        <v>21709</v>
      </c>
      <c r="H17" s="64"/>
      <c r="I17" s="64">
        <v>22202</v>
      </c>
      <c r="J17" s="64"/>
      <c r="K17" s="49">
        <v>21243</v>
      </c>
      <c r="L17" s="64"/>
      <c r="M17" s="49">
        <v>18428</v>
      </c>
    </row>
    <row r="18" ht="18" customHeight="1">
      <c r="A18" s="53" t="s">
        <v>50</v>
      </c>
    </row>
    <row r="19" ht="18" customHeight="1">
      <c r="A19" s="56" t="s">
        <v>700</v>
      </c>
    </row>
  </sheetData>
  <sheetProtection/>
  <mergeCells count="20">
    <mergeCell ref="A2:C3"/>
    <mergeCell ref="D2:E2"/>
    <mergeCell ref="F2:G2"/>
    <mergeCell ref="H2:I2"/>
    <mergeCell ref="J2:K2"/>
    <mergeCell ref="L2:M2"/>
    <mergeCell ref="A4:C4"/>
    <mergeCell ref="A5:C5"/>
    <mergeCell ref="A6:C6"/>
    <mergeCell ref="A7:C7"/>
    <mergeCell ref="A8:C8"/>
    <mergeCell ref="A9:C9"/>
    <mergeCell ref="A16:C16"/>
    <mergeCell ref="A17:C17"/>
    <mergeCell ref="A10:C10"/>
    <mergeCell ref="A11:C11"/>
    <mergeCell ref="A12:C12"/>
    <mergeCell ref="A13:C13"/>
    <mergeCell ref="A14:C14"/>
    <mergeCell ref="A15:C15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5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16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8.875" style="1" customWidth="1"/>
    <col min="2" max="6" width="11.625" style="1" customWidth="1"/>
    <col min="7" max="7" width="9.875" style="1" customWidth="1"/>
    <col min="8" max="12" width="8.875" style="1" customWidth="1"/>
    <col min="13" max="15" width="9.75390625" style="1" customWidth="1"/>
    <col min="16" max="16" width="8.00390625" style="1" customWidth="1"/>
    <col min="17" max="17" width="7.875" style="1" customWidth="1"/>
    <col min="18" max="18" width="9.75390625" style="1" customWidth="1"/>
    <col min="19" max="19" width="7.50390625" style="1" customWidth="1"/>
    <col min="20" max="20" width="5.75390625" style="1" customWidth="1"/>
    <col min="21" max="16384" width="9.00390625" style="1" customWidth="1"/>
  </cols>
  <sheetData>
    <row r="1" spans="1:16" ht="18" customHeight="1" thickBot="1">
      <c r="A1" s="4" t="s">
        <v>757</v>
      </c>
      <c r="B1" s="76"/>
      <c r="D1" s="57"/>
      <c r="E1" s="57"/>
      <c r="F1" s="57" t="s">
        <v>52</v>
      </c>
      <c r="G1" s="76"/>
      <c r="H1" s="76"/>
      <c r="I1" s="76"/>
      <c r="J1" s="76"/>
      <c r="K1" s="76"/>
      <c r="L1" s="76"/>
      <c r="M1" s="76"/>
      <c r="N1" s="76"/>
      <c r="O1" s="76"/>
      <c r="P1" s="77"/>
    </row>
    <row r="2" spans="1:16" ht="18.75" customHeight="1" thickBot="1">
      <c r="A2" s="154" t="s">
        <v>758</v>
      </c>
      <c r="B2" s="8" t="s">
        <v>693</v>
      </c>
      <c r="C2" s="129">
        <v>25</v>
      </c>
      <c r="D2" s="129">
        <v>26</v>
      </c>
      <c r="E2" s="129">
        <v>27</v>
      </c>
      <c r="F2" s="129">
        <v>28</v>
      </c>
      <c r="G2" s="5"/>
      <c r="H2" s="5"/>
      <c r="I2" s="5"/>
      <c r="J2" s="5"/>
      <c r="K2" s="5"/>
      <c r="L2" s="5"/>
      <c r="M2" s="5"/>
      <c r="N2" s="5"/>
      <c r="O2" s="5"/>
      <c r="P2" s="77"/>
    </row>
    <row r="3" spans="1:16" ht="18.75" customHeight="1">
      <c r="A3" s="214" t="s">
        <v>462</v>
      </c>
      <c r="B3" s="222">
        <v>58732086</v>
      </c>
      <c r="C3" s="223">
        <v>66075745</v>
      </c>
      <c r="D3" s="223">
        <v>54380615</v>
      </c>
      <c r="E3" s="223">
        <v>56560448</v>
      </c>
      <c r="F3" s="223">
        <v>56492316</v>
      </c>
      <c r="G3" s="76"/>
      <c r="H3" s="76"/>
      <c r="I3" s="76"/>
      <c r="J3" s="76"/>
      <c r="K3" s="76"/>
      <c r="L3" s="76"/>
      <c r="M3" s="76"/>
      <c r="N3" s="76"/>
      <c r="O3" s="76"/>
      <c r="P3" s="77"/>
    </row>
    <row r="4" spans="1:16" s="146" customFormat="1" ht="18.75" customHeight="1">
      <c r="A4" s="217" t="s">
        <v>463</v>
      </c>
      <c r="B4" s="218">
        <v>29604070</v>
      </c>
      <c r="C4" s="219">
        <v>32021169</v>
      </c>
      <c r="D4" s="219">
        <v>29912608</v>
      </c>
      <c r="E4" s="219">
        <v>30744447</v>
      </c>
      <c r="F4" s="219">
        <v>30692658</v>
      </c>
      <c r="G4" s="76"/>
      <c r="H4" s="76"/>
      <c r="I4" s="76"/>
      <c r="J4" s="76"/>
      <c r="K4" s="76"/>
      <c r="L4" s="76"/>
      <c r="M4" s="76"/>
      <c r="N4" s="76"/>
      <c r="O4" s="76"/>
      <c r="P4" s="77"/>
    </row>
    <row r="5" spans="1:16" s="146" customFormat="1" ht="18.75" customHeight="1">
      <c r="A5" s="217" t="s">
        <v>464</v>
      </c>
      <c r="B5" s="218">
        <v>16499428</v>
      </c>
      <c r="C5" s="219">
        <v>21351267</v>
      </c>
      <c r="D5" s="219">
        <v>17880351</v>
      </c>
      <c r="E5" s="219">
        <v>18997695</v>
      </c>
      <c r="F5" s="219">
        <v>18917295</v>
      </c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16" s="146" customFormat="1" ht="18.75" customHeight="1">
      <c r="A6" s="220" t="s">
        <v>465</v>
      </c>
      <c r="B6" s="69">
        <v>9527474</v>
      </c>
      <c r="C6" s="62">
        <v>9630306</v>
      </c>
      <c r="D6" s="62">
        <v>9903210</v>
      </c>
      <c r="E6" s="62">
        <v>11505127</v>
      </c>
      <c r="F6" s="62">
        <v>11146954</v>
      </c>
      <c r="G6" s="76"/>
      <c r="H6" s="76"/>
      <c r="I6" s="76"/>
      <c r="J6" s="76"/>
      <c r="K6" s="76"/>
      <c r="L6" s="76"/>
      <c r="M6" s="76"/>
      <c r="N6" s="76"/>
      <c r="O6" s="76"/>
      <c r="P6" s="77"/>
    </row>
    <row r="7" spans="1:15" ht="18.75" customHeight="1">
      <c r="A7" s="220" t="s">
        <v>466</v>
      </c>
      <c r="B7" s="69">
        <v>82439</v>
      </c>
      <c r="C7" s="62">
        <v>76993</v>
      </c>
      <c r="D7" s="62">
        <v>70697</v>
      </c>
      <c r="E7" s="62">
        <v>64865</v>
      </c>
      <c r="F7" s="62">
        <v>58425</v>
      </c>
      <c r="G7" s="224"/>
      <c r="H7" s="224"/>
      <c r="I7" s="224"/>
      <c r="J7" s="224"/>
      <c r="K7" s="224"/>
      <c r="L7" s="224"/>
      <c r="M7" s="224"/>
      <c r="N7" s="224"/>
      <c r="O7" s="224"/>
    </row>
    <row r="8" spans="1:15" ht="18.75" customHeight="1">
      <c r="A8" s="220" t="s">
        <v>467</v>
      </c>
      <c r="B8" s="69">
        <v>6001364</v>
      </c>
      <c r="C8" s="62">
        <v>6121217</v>
      </c>
      <c r="D8" s="62">
        <v>6281711</v>
      </c>
      <c r="E8" s="62">
        <v>6216585</v>
      </c>
      <c r="F8" s="62">
        <v>6322748</v>
      </c>
      <c r="G8" s="224"/>
      <c r="H8" s="224"/>
      <c r="I8" s="224"/>
      <c r="J8" s="224"/>
      <c r="K8" s="224"/>
      <c r="L8" s="224"/>
      <c r="M8" s="224"/>
      <c r="N8" s="224"/>
      <c r="O8" s="224"/>
    </row>
    <row r="9" spans="1:15" ht="18.75" customHeight="1">
      <c r="A9" s="220" t="s">
        <v>468</v>
      </c>
      <c r="B9" s="69">
        <v>888151</v>
      </c>
      <c r="C9" s="62">
        <v>918795</v>
      </c>
      <c r="D9" s="62">
        <v>989964</v>
      </c>
      <c r="E9" s="62">
        <v>1010414</v>
      </c>
      <c r="F9" s="62">
        <v>1091189</v>
      </c>
      <c r="G9" s="224"/>
      <c r="H9" s="224"/>
      <c r="I9" s="224"/>
      <c r="J9" s="224"/>
      <c r="K9" s="224"/>
      <c r="L9" s="224"/>
      <c r="M9" s="224"/>
      <c r="N9" s="224"/>
      <c r="O9" s="224"/>
    </row>
    <row r="10" spans="1:15" ht="18.75" customHeight="1">
      <c r="A10" s="220" t="s">
        <v>469</v>
      </c>
      <c r="B10" s="69" t="s">
        <v>80</v>
      </c>
      <c r="C10" s="62">
        <v>4603956</v>
      </c>
      <c r="D10" s="62">
        <v>634769</v>
      </c>
      <c r="E10" s="62" t="s">
        <v>80</v>
      </c>
      <c r="F10" s="62" t="s">
        <v>80</v>
      </c>
      <c r="G10" s="224"/>
      <c r="H10" s="224"/>
      <c r="I10" s="224"/>
      <c r="J10" s="224"/>
      <c r="K10" s="224"/>
      <c r="L10" s="224"/>
      <c r="M10" s="224"/>
      <c r="N10" s="224"/>
      <c r="O10" s="224"/>
    </row>
    <row r="11" spans="1:15" ht="18.75" customHeight="1">
      <c r="A11" s="220" t="s">
        <v>759</v>
      </c>
      <c r="B11" s="69" t="s">
        <v>80</v>
      </c>
      <c r="C11" s="62" t="s">
        <v>80</v>
      </c>
      <c r="D11" s="62" t="s">
        <v>80</v>
      </c>
      <c r="E11" s="62">
        <v>200704</v>
      </c>
      <c r="F11" s="62">
        <v>297979</v>
      </c>
      <c r="G11" s="224"/>
      <c r="H11" s="224"/>
      <c r="I11" s="224"/>
      <c r="J11" s="224"/>
      <c r="K11" s="224"/>
      <c r="L11" s="224"/>
      <c r="M11" s="224"/>
      <c r="N11" s="224"/>
      <c r="O11" s="224"/>
    </row>
    <row r="12" spans="1:6" ht="18.75" customHeight="1">
      <c r="A12" s="217" t="s">
        <v>471</v>
      </c>
      <c r="B12" s="218">
        <v>12628588</v>
      </c>
      <c r="C12" s="219">
        <v>12703309</v>
      </c>
      <c r="D12" s="219">
        <v>6587656</v>
      </c>
      <c r="E12" s="219">
        <v>6818306</v>
      </c>
      <c r="F12" s="219">
        <v>6882363</v>
      </c>
    </row>
    <row r="13" spans="1:6" ht="18.75" customHeight="1">
      <c r="A13" s="220" t="s">
        <v>472</v>
      </c>
      <c r="B13" s="69">
        <v>6603561</v>
      </c>
      <c r="C13" s="62">
        <v>4768258</v>
      </c>
      <c r="D13" s="62" t="s">
        <v>80</v>
      </c>
      <c r="E13" s="62" t="s">
        <v>80</v>
      </c>
      <c r="F13" s="62" t="s">
        <v>80</v>
      </c>
    </row>
    <row r="14" spans="1:6" ht="18.75" customHeight="1">
      <c r="A14" s="220" t="s">
        <v>473</v>
      </c>
      <c r="B14" s="69">
        <v>2110546</v>
      </c>
      <c r="C14" s="62">
        <v>4049346</v>
      </c>
      <c r="D14" s="62">
        <v>2178109</v>
      </c>
      <c r="E14" s="62">
        <v>2329727</v>
      </c>
      <c r="F14" s="62">
        <v>2375626</v>
      </c>
    </row>
    <row r="15" spans="1:6" ht="18.75" customHeight="1" thickBot="1">
      <c r="A15" s="221" t="s">
        <v>474</v>
      </c>
      <c r="B15" s="72">
        <v>3914481</v>
      </c>
      <c r="C15" s="64">
        <v>3885705</v>
      </c>
      <c r="D15" s="64">
        <v>4409547</v>
      </c>
      <c r="E15" s="64">
        <v>4488579</v>
      </c>
      <c r="F15" s="64">
        <v>4506737</v>
      </c>
    </row>
    <row r="16" ht="18.75" customHeight="1">
      <c r="A16" s="4" t="s">
        <v>475</v>
      </c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r:id="rId1"/>
  <colBreaks count="1" manualBreakCount="1">
    <brk id="14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3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0.625" style="93" customWidth="1"/>
    <col min="2" max="6" width="11.00390625" style="93" customWidth="1"/>
    <col min="7" max="10" width="8.875" style="93" customWidth="1"/>
    <col min="11" max="13" width="9.75390625" style="93" customWidth="1"/>
    <col min="14" max="14" width="8.00390625" style="93" customWidth="1"/>
    <col min="15" max="15" width="7.875" style="93" customWidth="1"/>
    <col min="16" max="16" width="9.75390625" style="93" customWidth="1"/>
    <col min="17" max="17" width="7.50390625" style="93" customWidth="1"/>
    <col min="18" max="18" width="5.75390625" style="93" customWidth="1"/>
    <col min="19" max="16384" width="9.00390625" style="93" customWidth="1"/>
  </cols>
  <sheetData>
    <row r="1" spans="1:6" ht="18" customHeight="1" thickBot="1">
      <c r="A1" s="4" t="s">
        <v>760</v>
      </c>
      <c r="C1" s="57"/>
      <c r="D1" s="57"/>
      <c r="E1" s="57"/>
      <c r="F1" s="57" t="s">
        <v>52</v>
      </c>
    </row>
    <row r="2" spans="1:6" ht="45" customHeight="1" thickBot="1">
      <c r="A2" s="225" t="s">
        <v>761</v>
      </c>
      <c r="B2" s="360" t="s">
        <v>693</v>
      </c>
      <c r="C2" s="226">
        <v>25</v>
      </c>
      <c r="D2" s="156">
        <v>26</v>
      </c>
      <c r="E2" s="156">
        <v>27</v>
      </c>
      <c r="F2" s="156">
        <v>28</v>
      </c>
    </row>
    <row r="3" spans="1:6" ht="16.5" customHeight="1">
      <c r="A3" s="6" t="s">
        <v>472</v>
      </c>
      <c r="B3" s="367"/>
      <c r="C3" s="76"/>
      <c r="D3" s="573"/>
      <c r="E3" s="573"/>
      <c r="F3" s="573"/>
    </row>
    <row r="4" spans="1:8" ht="16.5" customHeight="1">
      <c r="A4" s="227" t="s">
        <v>762</v>
      </c>
      <c r="B4" s="367">
        <v>6228639</v>
      </c>
      <c r="C4" s="76">
        <v>3452684</v>
      </c>
      <c r="D4" s="574"/>
      <c r="E4" s="574"/>
      <c r="F4" s="574"/>
      <c r="H4" s="228"/>
    </row>
    <row r="5" spans="1:8" ht="16.5" customHeight="1">
      <c r="A5" s="227" t="s">
        <v>763</v>
      </c>
      <c r="B5" s="367">
        <v>6273550</v>
      </c>
      <c r="C5" s="76">
        <v>3398112</v>
      </c>
      <c r="D5" s="574"/>
      <c r="E5" s="574"/>
      <c r="F5" s="574"/>
      <c r="H5" s="228"/>
    </row>
    <row r="6" spans="1:8" ht="16.5" customHeight="1">
      <c r="A6" s="227"/>
      <c r="B6" s="367"/>
      <c r="C6" s="76"/>
      <c r="D6" s="574"/>
      <c r="E6" s="574"/>
      <c r="F6" s="574"/>
      <c r="H6" s="228"/>
    </row>
    <row r="7" spans="1:8" ht="16.5" customHeight="1">
      <c r="A7" s="227" t="s">
        <v>764</v>
      </c>
      <c r="B7" s="367">
        <v>125842</v>
      </c>
      <c r="C7" s="76">
        <v>3056557</v>
      </c>
      <c r="D7" s="574"/>
      <c r="E7" s="574"/>
      <c r="F7" s="574"/>
      <c r="H7" s="228"/>
    </row>
    <row r="8" spans="1:8" ht="16.5" customHeight="1" thickBot="1">
      <c r="A8" s="229" t="s">
        <v>765</v>
      </c>
      <c r="B8" s="368">
        <v>330011</v>
      </c>
      <c r="C8" s="230">
        <v>1370146</v>
      </c>
      <c r="D8" s="575"/>
      <c r="E8" s="575"/>
      <c r="F8" s="575"/>
      <c r="H8" s="228"/>
    </row>
    <row r="9" spans="1:8" ht="16.5" customHeight="1">
      <c r="A9" s="6" t="s">
        <v>473</v>
      </c>
      <c r="B9" s="367"/>
      <c r="C9" s="76"/>
      <c r="D9" s="62"/>
      <c r="E9" s="62"/>
      <c r="F9" s="62"/>
      <c r="H9" s="228"/>
    </row>
    <row r="10" spans="1:8" ht="16.5" customHeight="1">
      <c r="A10" s="227" t="s">
        <v>762</v>
      </c>
      <c r="B10" s="367">
        <v>1635067</v>
      </c>
      <c r="C10" s="76">
        <v>1670792</v>
      </c>
      <c r="D10" s="62">
        <v>1783422</v>
      </c>
      <c r="E10" s="62">
        <v>1801461</v>
      </c>
      <c r="F10" s="62">
        <v>1817839</v>
      </c>
      <c r="H10" s="228"/>
    </row>
    <row r="11" spans="1:8" ht="16.5" customHeight="1">
      <c r="A11" s="227" t="s">
        <v>766</v>
      </c>
      <c r="B11" s="369">
        <v>1515004</v>
      </c>
      <c r="C11" s="231">
        <v>1511949</v>
      </c>
      <c r="D11" s="232">
        <v>1462174</v>
      </c>
      <c r="E11" s="232">
        <v>1481991</v>
      </c>
      <c r="F11" s="232">
        <v>1494566</v>
      </c>
      <c r="H11" s="228"/>
    </row>
    <row r="12" spans="1:8" ht="16.5" customHeight="1">
      <c r="A12" s="227" t="s">
        <v>763</v>
      </c>
      <c r="B12" s="367">
        <v>1612148</v>
      </c>
      <c r="C12" s="76">
        <v>1624862</v>
      </c>
      <c r="D12" s="62">
        <v>1769427</v>
      </c>
      <c r="E12" s="62">
        <v>1698039</v>
      </c>
      <c r="F12" s="62">
        <v>1622688</v>
      </c>
      <c r="H12" s="228"/>
    </row>
    <row r="13" spans="1:8" ht="16.5" customHeight="1">
      <c r="A13" s="227"/>
      <c r="B13" s="367"/>
      <c r="C13" s="76"/>
      <c r="D13" s="62"/>
      <c r="E13" s="62"/>
      <c r="F13" s="62"/>
      <c r="H13" s="228"/>
    </row>
    <row r="14" spans="1:8" ht="16.5" customHeight="1">
      <c r="A14" s="227" t="s">
        <v>764</v>
      </c>
      <c r="B14" s="367">
        <v>53224</v>
      </c>
      <c r="C14" s="76">
        <v>224710</v>
      </c>
      <c r="D14" s="62">
        <v>136283</v>
      </c>
      <c r="E14" s="62">
        <v>145465</v>
      </c>
      <c r="F14" s="62">
        <v>150797</v>
      </c>
      <c r="H14" s="228"/>
    </row>
    <row r="15" spans="1:8" ht="16.5" customHeight="1" thickBot="1">
      <c r="A15" s="229" t="s">
        <v>765</v>
      </c>
      <c r="B15" s="368">
        <v>498398</v>
      </c>
      <c r="C15" s="230">
        <v>2424484</v>
      </c>
      <c r="D15" s="64">
        <v>408682</v>
      </c>
      <c r="E15" s="64">
        <v>631688</v>
      </c>
      <c r="F15" s="64">
        <v>752938</v>
      </c>
      <c r="H15" s="228"/>
    </row>
    <row r="16" spans="1:8" ht="16.5" customHeight="1">
      <c r="A16" s="370" t="s">
        <v>474</v>
      </c>
      <c r="B16" s="367"/>
      <c r="C16" s="76"/>
      <c r="D16" s="62"/>
      <c r="E16" s="62"/>
      <c r="F16" s="62"/>
      <c r="H16" s="228"/>
    </row>
    <row r="17" spans="1:8" ht="16.5" customHeight="1">
      <c r="A17" s="227" t="s">
        <v>762</v>
      </c>
      <c r="B17" s="371">
        <v>2044622</v>
      </c>
      <c r="C17" s="76">
        <v>2008549</v>
      </c>
      <c r="D17" s="62">
        <v>2622618</v>
      </c>
      <c r="E17" s="62">
        <v>2718853</v>
      </c>
      <c r="F17" s="62">
        <v>2619781</v>
      </c>
      <c r="H17" s="228"/>
    </row>
    <row r="18" spans="1:8" ht="16.5" customHeight="1">
      <c r="A18" s="227" t="s">
        <v>763</v>
      </c>
      <c r="B18" s="371">
        <v>2026587</v>
      </c>
      <c r="C18" s="76">
        <v>1972834</v>
      </c>
      <c r="D18" s="62">
        <v>2538285</v>
      </c>
      <c r="E18" s="62">
        <v>2545561</v>
      </c>
      <c r="F18" s="62">
        <v>2411721</v>
      </c>
      <c r="H18" s="228"/>
    </row>
    <row r="19" spans="1:8" ht="16.5" customHeight="1">
      <c r="A19" s="227"/>
      <c r="B19" s="371"/>
      <c r="C19" s="76"/>
      <c r="D19" s="62"/>
      <c r="E19" s="62"/>
      <c r="F19" s="62"/>
      <c r="H19" s="228"/>
    </row>
    <row r="20" spans="1:8" ht="16.5" customHeight="1">
      <c r="A20" s="227" t="s">
        <v>764</v>
      </c>
      <c r="B20" s="371">
        <v>1165192</v>
      </c>
      <c r="C20" s="76">
        <v>1194546</v>
      </c>
      <c r="D20" s="62">
        <v>998268</v>
      </c>
      <c r="E20" s="62">
        <v>970103</v>
      </c>
      <c r="F20" s="62">
        <v>1192754</v>
      </c>
      <c r="H20" s="228"/>
    </row>
    <row r="21" spans="1:8" ht="16.5" customHeight="1" thickBot="1">
      <c r="A21" s="229" t="s">
        <v>765</v>
      </c>
      <c r="B21" s="372">
        <v>1887894</v>
      </c>
      <c r="C21" s="230">
        <v>1912871</v>
      </c>
      <c r="D21" s="64">
        <v>1871262</v>
      </c>
      <c r="E21" s="64">
        <v>1943018</v>
      </c>
      <c r="F21" s="64">
        <v>2095016</v>
      </c>
      <c r="H21" s="228"/>
    </row>
    <row r="22" ht="18" customHeight="1">
      <c r="A22" s="93" t="s">
        <v>476</v>
      </c>
    </row>
    <row r="23" ht="12">
      <c r="A23" s="93" t="s">
        <v>477</v>
      </c>
    </row>
  </sheetData>
  <sheetProtection/>
  <mergeCells count="3">
    <mergeCell ref="D3:D8"/>
    <mergeCell ref="E3:E8"/>
    <mergeCell ref="F3:F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r:id="rId1"/>
  <colBreaks count="1" manualBreakCount="1">
    <brk id="13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0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11.125" style="93" customWidth="1"/>
    <col min="2" max="4" width="10.625" style="93" customWidth="1"/>
    <col min="5" max="5" width="10.50390625" style="93" customWidth="1"/>
    <col min="6" max="6" width="10.625" style="93" customWidth="1"/>
    <col min="7" max="7" width="11.50390625" style="93" customWidth="1"/>
    <col min="8" max="8" width="9.375" style="93" customWidth="1"/>
    <col min="9" max="13" width="8.875" style="93" customWidth="1"/>
    <col min="14" max="16" width="9.75390625" style="93" customWidth="1"/>
    <col min="17" max="17" width="8.00390625" style="93" customWidth="1"/>
    <col min="18" max="18" width="7.875" style="93" customWidth="1"/>
    <col min="19" max="19" width="9.75390625" style="93" customWidth="1"/>
    <col min="20" max="20" width="7.50390625" style="93" customWidth="1"/>
    <col min="21" max="21" width="5.75390625" style="93" customWidth="1"/>
    <col min="22" max="16384" width="9.00390625" style="93" customWidth="1"/>
  </cols>
  <sheetData>
    <row r="1" ht="18" customHeight="1" thickBot="1">
      <c r="A1" s="4" t="s">
        <v>767</v>
      </c>
    </row>
    <row r="2" spans="1:8" ht="14.25" customHeight="1">
      <c r="A2" s="414" t="s">
        <v>768</v>
      </c>
      <c r="B2" s="412" t="s">
        <v>478</v>
      </c>
      <c r="C2" s="385" t="s">
        <v>479</v>
      </c>
      <c r="D2" s="385" t="s">
        <v>480</v>
      </c>
      <c r="E2" s="389" t="s">
        <v>481</v>
      </c>
      <c r="F2" s="413"/>
      <c r="G2" s="413"/>
      <c r="H2" s="413"/>
    </row>
    <row r="3" spans="1:8" ht="14.25" customHeight="1">
      <c r="A3" s="418"/>
      <c r="B3" s="417"/>
      <c r="C3" s="378"/>
      <c r="D3" s="378"/>
      <c r="E3" s="14" t="s">
        <v>98</v>
      </c>
      <c r="F3" s="14" t="s">
        <v>482</v>
      </c>
      <c r="G3" s="14" t="s">
        <v>483</v>
      </c>
      <c r="H3" s="19" t="s">
        <v>769</v>
      </c>
    </row>
    <row r="4" spans="1:8" ht="18" customHeight="1" thickBot="1">
      <c r="A4" s="415"/>
      <c r="B4" s="66" t="s">
        <v>484</v>
      </c>
      <c r="C4" s="20" t="s">
        <v>485</v>
      </c>
      <c r="D4" s="20" t="s">
        <v>486</v>
      </c>
      <c r="E4" s="20" t="s">
        <v>487</v>
      </c>
      <c r="F4" s="20" t="s">
        <v>488</v>
      </c>
      <c r="G4" s="20" t="s">
        <v>489</v>
      </c>
      <c r="H4" s="24" t="s">
        <v>490</v>
      </c>
    </row>
    <row r="5" spans="1:8" ht="18.75" customHeight="1">
      <c r="A5" s="67" t="s">
        <v>693</v>
      </c>
      <c r="B5" s="68">
        <v>29711036</v>
      </c>
      <c r="C5" s="69">
        <v>29604070</v>
      </c>
      <c r="D5" s="69">
        <v>106966</v>
      </c>
      <c r="E5" s="69">
        <v>90684</v>
      </c>
      <c r="F5" s="69" t="s">
        <v>80</v>
      </c>
      <c r="G5" s="69">
        <v>90684</v>
      </c>
      <c r="H5" s="62" t="s">
        <v>80</v>
      </c>
    </row>
    <row r="6" spans="1:8" ht="18.75" customHeight="1">
      <c r="A6" s="67">
        <v>25</v>
      </c>
      <c r="B6" s="68">
        <v>36370612</v>
      </c>
      <c r="C6" s="69">
        <v>35691632</v>
      </c>
      <c r="D6" s="69">
        <v>678980</v>
      </c>
      <c r="E6" s="69">
        <v>391308</v>
      </c>
      <c r="F6" s="69" t="s">
        <v>80</v>
      </c>
      <c r="G6" s="69">
        <v>391308</v>
      </c>
      <c r="H6" s="62" t="s">
        <v>80</v>
      </c>
    </row>
    <row r="7" spans="1:8" ht="18.75" customHeight="1">
      <c r="A7" s="67">
        <v>26</v>
      </c>
      <c r="B7" s="68">
        <v>30825809</v>
      </c>
      <c r="C7" s="69">
        <v>30539790</v>
      </c>
      <c r="D7" s="69">
        <v>286019</v>
      </c>
      <c r="E7" s="69">
        <v>103711</v>
      </c>
      <c r="F7" s="69" t="s">
        <v>80</v>
      </c>
      <c r="G7" s="69">
        <v>103711</v>
      </c>
      <c r="H7" s="62" t="s">
        <v>80</v>
      </c>
    </row>
    <row r="8" spans="1:8" ht="18.75" customHeight="1">
      <c r="A8" s="67">
        <v>27</v>
      </c>
      <c r="B8" s="68">
        <v>31389038</v>
      </c>
      <c r="C8" s="69">
        <v>30934549</v>
      </c>
      <c r="D8" s="69">
        <v>454489</v>
      </c>
      <c r="E8" s="69">
        <v>310251</v>
      </c>
      <c r="F8" s="69" t="s">
        <v>770</v>
      </c>
      <c r="G8" s="69">
        <v>310251</v>
      </c>
      <c r="H8" s="62" t="s">
        <v>770</v>
      </c>
    </row>
    <row r="9" spans="1:8" ht="18.75" customHeight="1" thickBot="1">
      <c r="A9" s="70">
        <v>28</v>
      </c>
      <c r="B9" s="71">
        <v>31327894</v>
      </c>
      <c r="C9" s="72">
        <v>30987806</v>
      </c>
      <c r="D9" s="72">
        <v>340088</v>
      </c>
      <c r="E9" s="72">
        <v>254645</v>
      </c>
      <c r="F9" s="72" t="s">
        <v>80</v>
      </c>
      <c r="G9" s="72">
        <v>254485</v>
      </c>
      <c r="H9" s="64">
        <v>160</v>
      </c>
    </row>
    <row r="10" spans="1:8" ht="18.75" customHeight="1">
      <c r="A10" s="144"/>
      <c r="B10" s="76"/>
      <c r="C10" s="76"/>
      <c r="D10" s="76"/>
      <c r="E10" s="76"/>
      <c r="F10" s="76"/>
      <c r="G10" s="76"/>
      <c r="H10" s="76"/>
    </row>
    <row r="11" ht="18" customHeight="1" thickBot="1">
      <c r="H11" s="57" t="s">
        <v>52</v>
      </c>
    </row>
    <row r="12" spans="1:8" ht="14.25" customHeight="1">
      <c r="A12" s="412" t="s">
        <v>771</v>
      </c>
      <c r="B12" s="385"/>
      <c r="C12" s="385" t="s">
        <v>491</v>
      </c>
      <c r="D12" s="385" t="s">
        <v>492</v>
      </c>
      <c r="E12" s="385" t="s">
        <v>493</v>
      </c>
      <c r="F12" s="385" t="s">
        <v>494</v>
      </c>
      <c r="G12" s="385" t="s">
        <v>495</v>
      </c>
      <c r="H12" s="389" t="s">
        <v>772</v>
      </c>
    </row>
    <row r="13" spans="1:8" ht="18" customHeight="1">
      <c r="A13" s="18" t="s">
        <v>496</v>
      </c>
      <c r="B13" s="15" t="s">
        <v>497</v>
      </c>
      <c r="C13" s="476"/>
      <c r="D13" s="476"/>
      <c r="E13" s="476"/>
      <c r="F13" s="476"/>
      <c r="G13" s="476"/>
      <c r="H13" s="477"/>
    </row>
    <row r="14" spans="1:8" ht="18" customHeight="1" thickBot="1">
      <c r="A14" s="66" t="s">
        <v>773</v>
      </c>
      <c r="B14" s="20" t="s">
        <v>774</v>
      </c>
      <c r="C14" s="20" t="s">
        <v>498</v>
      </c>
      <c r="D14" s="20" t="s">
        <v>775</v>
      </c>
      <c r="E14" s="20" t="s">
        <v>776</v>
      </c>
      <c r="F14" s="20" t="s">
        <v>777</v>
      </c>
      <c r="G14" s="20" t="s">
        <v>778</v>
      </c>
      <c r="H14" s="24" t="s">
        <v>499</v>
      </c>
    </row>
    <row r="15" spans="1:8" ht="17.25" customHeight="1">
      <c r="A15" s="68" t="s">
        <v>80</v>
      </c>
      <c r="B15" s="69" t="s">
        <v>80</v>
      </c>
      <c r="C15" s="233">
        <v>16282</v>
      </c>
      <c r="D15" s="234">
        <v>-18665</v>
      </c>
      <c r="E15" s="233">
        <v>24791</v>
      </c>
      <c r="F15" s="233" t="s">
        <v>80</v>
      </c>
      <c r="G15" s="233" t="s">
        <v>80</v>
      </c>
      <c r="H15" s="235">
        <v>6126</v>
      </c>
    </row>
    <row r="16" spans="1:8" ht="18.75" customHeight="1">
      <c r="A16" s="68" t="s">
        <v>80</v>
      </c>
      <c r="B16" s="69" t="s">
        <v>80</v>
      </c>
      <c r="C16" s="233">
        <v>287672</v>
      </c>
      <c r="D16" s="234">
        <v>271390</v>
      </c>
      <c r="E16" s="233">
        <v>16015</v>
      </c>
      <c r="F16" s="233" t="s">
        <v>80</v>
      </c>
      <c r="G16" s="233" t="s">
        <v>80</v>
      </c>
      <c r="H16" s="235">
        <v>287405</v>
      </c>
    </row>
    <row r="17" spans="1:8" ht="18.75" customHeight="1">
      <c r="A17" s="68" t="s">
        <v>80</v>
      </c>
      <c r="B17" s="69" t="s">
        <v>80</v>
      </c>
      <c r="C17" s="233">
        <v>182308</v>
      </c>
      <c r="D17" s="233">
        <v>-105364</v>
      </c>
      <c r="E17" s="233">
        <v>156116</v>
      </c>
      <c r="F17" s="233" t="s">
        <v>80</v>
      </c>
      <c r="G17" s="233" t="s">
        <v>80</v>
      </c>
      <c r="H17" s="236">
        <v>50752</v>
      </c>
    </row>
    <row r="18" spans="1:8" ht="18.75" customHeight="1">
      <c r="A18" s="68" t="s">
        <v>779</v>
      </c>
      <c r="B18" s="69" t="s">
        <v>779</v>
      </c>
      <c r="C18" s="233">
        <v>114238</v>
      </c>
      <c r="D18" s="233">
        <v>-38070</v>
      </c>
      <c r="E18" s="233">
        <v>101451</v>
      </c>
      <c r="F18" s="233" t="s">
        <v>779</v>
      </c>
      <c r="G18" s="233" t="s">
        <v>779</v>
      </c>
      <c r="H18" s="236">
        <v>63381</v>
      </c>
    </row>
    <row r="19" spans="1:8" ht="18.75" customHeight="1" thickBot="1">
      <c r="A19" s="71" t="s">
        <v>80</v>
      </c>
      <c r="B19" s="72" t="s">
        <v>80</v>
      </c>
      <c r="C19" s="237">
        <v>85443</v>
      </c>
      <c r="D19" s="237">
        <v>-58795</v>
      </c>
      <c r="E19" s="237">
        <v>73618</v>
      </c>
      <c r="F19" s="237" t="s">
        <v>80</v>
      </c>
      <c r="G19" s="237" t="s">
        <v>80</v>
      </c>
      <c r="H19" s="238">
        <v>14823</v>
      </c>
    </row>
    <row r="20" ht="18" customHeight="1">
      <c r="A20" s="4" t="s">
        <v>500</v>
      </c>
    </row>
  </sheetData>
  <sheetProtection/>
  <mergeCells count="12">
    <mergeCell ref="E12:E13"/>
    <mergeCell ref="F12:F13"/>
    <mergeCell ref="G12:G13"/>
    <mergeCell ref="H12:H13"/>
    <mergeCell ref="A2:A4"/>
    <mergeCell ref="B2:B3"/>
    <mergeCell ref="C2:C3"/>
    <mergeCell ref="D2:D3"/>
    <mergeCell ref="E2:H2"/>
    <mergeCell ref="A12:B12"/>
    <mergeCell ref="C12:C13"/>
    <mergeCell ref="D12:D1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r:id="rId1"/>
  <colBreaks count="1" manualBreakCount="1">
    <brk id="15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33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8.875" style="93" customWidth="1"/>
    <col min="2" max="2" width="8.25390625" style="93" customWidth="1"/>
    <col min="3" max="3" width="8.375" style="93" customWidth="1"/>
    <col min="4" max="5" width="6.625" style="93" customWidth="1"/>
    <col min="6" max="6" width="5.875" style="93" customWidth="1"/>
    <col min="7" max="7" width="5.625" style="93" customWidth="1"/>
    <col min="8" max="8" width="7.875" style="93" bestFit="1" customWidth="1"/>
    <col min="9" max="10" width="6.625" style="93" customWidth="1"/>
    <col min="11" max="11" width="6.50390625" style="93" customWidth="1"/>
    <col min="12" max="12" width="7.125" style="93" customWidth="1"/>
    <col min="13" max="13" width="5.875" style="93" customWidth="1"/>
    <col min="14" max="14" width="6.00390625" style="93" customWidth="1"/>
    <col min="15" max="15" width="6.125" style="93" customWidth="1"/>
    <col min="16" max="16" width="6.25390625" style="93" customWidth="1"/>
    <col min="17" max="17" width="7.25390625" style="93" customWidth="1"/>
    <col min="18" max="18" width="7.375" style="93" customWidth="1"/>
    <col min="19" max="19" width="6.375" style="93" customWidth="1"/>
    <col min="20" max="20" width="6.25390625" style="93" customWidth="1"/>
    <col min="21" max="21" width="7.375" style="93" customWidth="1"/>
    <col min="22" max="22" width="6.25390625" style="93" customWidth="1"/>
    <col min="23" max="23" width="7.875" style="93" bestFit="1" customWidth="1"/>
    <col min="24" max="24" width="9.00390625" style="93" bestFit="1" customWidth="1"/>
    <col min="25" max="16384" width="9.00390625" style="93" customWidth="1"/>
  </cols>
  <sheetData>
    <row r="1" spans="1:24" ht="18" customHeight="1" thickBot="1">
      <c r="A1" s="4" t="s">
        <v>780</v>
      </c>
      <c r="F1" s="3"/>
      <c r="X1" s="239" t="s">
        <v>52</v>
      </c>
    </row>
    <row r="2" spans="1:24" s="245" customFormat="1" ht="54" customHeight="1" thickBot="1">
      <c r="A2" s="373" t="s">
        <v>781</v>
      </c>
      <c r="B2" s="374" t="s">
        <v>501</v>
      </c>
      <c r="C2" s="240" t="s">
        <v>502</v>
      </c>
      <c r="D2" s="240" t="s">
        <v>782</v>
      </c>
      <c r="E2" s="240" t="s">
        <v>783</v>
      </c>
      <c r="F2" s="240" t="s">
        <v>784</v>
      </c>
      <c r="G2" s="240" t="s">
        <v>503</v>
      </c>
      <c r="H2" s="240" t="s">
        <v>785</v>
      </c>
      <c r="I2" s="240" t="s">
        <v>786</v>
      </c>
      <c r="J2" s="240" t="s">
        <v>787</v>
      </c>
      <c r="K2" s="241" t="s">
        <v>788</v>
      </c>
      <c r="L2" s="242" t="s">
        <v>789</v>
      </c>
      <c r="M2" s="243" t="s">
        <v>790</v>
      </c>
      <c r="N2" s="240" t="s">
        <v>791</v>
      </c>
      <c r="O2" s="240" t="s">
        <v>504</v>
      </c>
      <c r="P2" s="240" t="s">
        <v>505</v>
      </c>
      <c r="Q2" s="240" t="s">
        <v>792</v>
      </c>
      <c r="R2" s="240" t="s">
        <v>793</v>
      </c>
      <c r="S2" s="240" t="s">
        <v>794</v>
      </c>
      <c r="T2" s="240" t="s">
        <v>224</v>
      </c>
      <c r="U2" s="240" t="s">
        <v>506</v>
      </c>
      <c r="V2" s="240" t="s">
        <v>507</v>
      </c>
      <c r="W2" s="240" t="s">
        <v>508</v>
      </c>
      <c r="X2" s="244" t="s">
        <v>509</v>
      </c>
    </row>
    <row r="3" spans="1:24" s="1" customFormat="1" ht="24" customHeight="1">
      <c r="A3" s="577" t="s">
        <v>795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 t="s">
        <v>510</v>
      </c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</row>
    <row r="4" spans="1:24" s="1" customFormat="1" ht="26.25" customHeight="1">
      <c r="A4" s="299" t="s">
        <v>693</v>
      </c>
      <c r="B4" s="375">
        <v>29693025</v>
      </c>
      <c r="C4" s="246">
        <v>10908658</v>
      </c>
      <c r="D4" s="246">
        <v>271955</v>
      </c>
      <c r="E4" s="246">
        <v>32536</v>
      </c>
      <c r="F4" s="246">
        <v>32928</v>
      </c>
      <c r="G4" s="246">
        <v>7463</v>
      </c>
      <c r="H4" s="246">
        <v>753884</v>
      </c>
      <c r="I4" s="246">
        <v>675104</v>
      </c>
      <c r="J4" s="246">
        <v>97947</v>
      </c>
      <c r="K4" s="247">
        <v>49924</v>
      </c>
      <c r="L4" s="247">
        <v>5740841</v>
      </c>
      <c r="M4" s="248">
        <v>17309</v>
      </c>
      <c r="N4" s="246">
        <v>405073</v>
      </c>
      <c r="O4" s="246">
        <v>405193</v>
      </c>
      <c r="P4" s="246">
        <v>129750</v>
      </c>
      <c r="Q4" s="246">
        <v>2868903</v>
      </c>
      <c r="R4" s="246">
        <v>2275520</v>
      </c>
      <c r="S4" s="246">
        <v>39735</v>
      </c>
      <c r="T4" s="246">
        <v>69737</v>
      </c>
      <c r="U4" s="246">
        <v>298</v>
      </c>
      <c r="V4" s="246">
        <v>113257</v>
      </c>
      <c r="W4" s="246">
        <v>748210</v>
      </c>
      <c r="X4" s="247">
        <v>4048800</v>
      </c>
    </row>
    <row r="5" spans="1:24" s="1" customFormat="1" ht="26.25" customHeight="1">
      <c r="A5" s="299">
        <v>25</v>
      </c>
      <c r="B5" s="375">
        <v>36370612</v>
      </c>
      <c r="C5" s="246">
        <v>11108687</v>
      </c>
      <c r="D5" s="246">
        <v>258420</v>
      </c>
      <c r="E5" s="246">
        <v>29816</v>
      </c>
      <c r="F5" s="246">
        <v>57703</v>
      </c>
      <c r="G5" s="246">
        <v>91916</v>
      </c>
      <c r="H5" s="246">
        <v>747457</v>
      </c>
      <c r="I5" s="246">
        <v>637040</v>
      </c>
      <c r="J5" s="246">
        <v>99994</v>
      </c>
      <c r="K5" s="247">
        <v>47163</v>
      </c>
      <c r="L5" s="247">
        <v>5539605</v>
      </c>
      <c r="M5" s="248">
        <v>16684</v>
      </c>
      <c r="N5" s="246">
        <v>445505</v>
      </c>
      <c r="O5" s="246">
        <v>363356</v>
      </c>
      <c r="P5" s="246">
        <v>132212</v>
      </c>
      <c r="Q5" s="246">
        <v>4463718</v>
      </c>
      <c r="R5" s="246">
        <v>1960527</v>
      </c>
      <c r="S5" s="246">
        <v>38666</v>
      </c>
      <c r="T5" s="246">
        <v>84475</v>
      </c>
      <c r="U5" s="246">
        <v>100273</v>
      </c>
      <c r="V5" s="246">
        <v>106966</v>
      </c>
      <c r="W5" s="246">
        <v>707729</v>
      </c>
      <c r="X5" s="247">
        <v>9332700</v>
      </c>
    </row>
    <row r="6" spans="1:24" s="1" customFormat="1" ht="26.25" customHeight="1">
      <c r="A6" s="299">
        <v>26</v>
      </c>
      <c r="B6" s="375">
        <v>30825809</v>
      </c>
      <c r="C6" s="246">
        <v>11148613</v>
      </c>
      <c r="D6" s="246">
        <v>246990</v>
      </c>
      <c r="E6" s="246">
        <v>28337</v>
      </c>
      <c r="F6" s="246">
        <v>104478</v>
      </c>
      <c r="G6" s="246">
        <v>56783</v>
      </c>
      <c r="H6" s="246">
        <v>901620</v>
      </c>
      <c r="I6" s="246">
        <v>587375</v>
      </c>
      <c r="J6" s="246">
        <v>43289</v>
      </c>
      <c r="K6" s="247">
        <v>41986</v>
      </c>
      <c r="L6" s="247">
        <v>5579436</v>
      </c>
      <c r="M6" s="248">
        <v>14940</v>
      </c>
      <c r="N6" s="246">
        <v>414284</v>
      </c>
      <c r="O6" s="246">
        <v>319221</v>
      </c>
      <c r="P6" s="246">
        <v>127449</v>
      </c>
      <c r="Q6" s="246">
        <v>3809988</v>
      </c>
      <c r="R6" s="246">
        <v>1921647</v>
      </c>
      <c r="S6" s="246">
        <v>323293</v>
      </c>
      <c r="T6" s="246">
        <v>97693</v>
      </c>
      <c r="U6" s="246">
        <v>101948</v>
      </c>
      <c r="V6" s="246">
        <v>678980</v>
      </c>
      <c r="W6" s="246">
        <v>896759</v>
      </c>
      <c r="X6" s="247">
        <v>3380700</v>
      </c>
    </row>
    <row r="7" spans="1:24" s="1" customFormat="1" ht="26.25" customHeight="1">
      <c r="A7" s="299">
        <v>27</v>
      </c>
      <c r="B7" s="375">
        <v>31389038</v>
      </c>
      <c r="C7" s="246">
        <v>11111007</v>
      </c>
      <c r="D7" s="246">
        <v>258982</v>
      </c>
      <c r="E7" s="246">
        <v>24777</v>
      </c>
      <c r="F7" s="246">
        <v>79614</v>
      </c>
      <c r="G7" s="246">
        <v>78206</v>
      </c>
      <c r="H7" s="246">
        <v>1462690</v>
      </c>
      <c r="I7" s="246">
        <v>581447</v>
      </c>
      <c r="J7" s="246">
        <v>71274</v>
      </c>
      <c r="K7" s="247">
        <v>44439</v>
      </c>
      <c r="L7" s="247">
        <v>5674451</v>
      </c>
      <c r="M7" s="248">
        <v>16109</v>
      </c>
      <c r="N7" s="246">
        <v>519237</v>
      </c>
      <c r="O7" s="246">
        <v>308237</v>
      </c>
      <c r="P7" s="246">
        <v>130496</v>
      </c>
      <c r="Q7" s="246">
        <v>3762978</v>
      </c>
      <c r="R7" s="246">
        <v>2381150</v>
      </c>
      <c r="S7" s="246">
        <v>35819</v>
      </c>
      <c r="T7" s="246">
        <v>157679</v>
      </c>
      <c r="U7" s="246">
        <v>258</v>
      </c>
      <c r="V7" s="246">
        <v>286019</v>
      </c>
      <c r="W7" s="246">
        <v>1128913</v>
      </c>
      <c r="X7" s="247">
        <v>3725256</v>
      </c>
    </row>
    <row r="8" spans="1:24" s="1" customFormat="1" ht="26.25" customHeight="1">
      <c r="A8" s="299">
        <v>28</v>
      </c>
      <c r="B8" s="375">
        <v>31327894</v>
      </c>
      <c r="C8" s="246">
        <v>11249557</v>
      </c>
      <c r="D8" s="246">
        <v>256582</v>
      </c>
      <c r="E8" s="246">
        <v>13959</v>
      </c>
      <c r="F8" s="246">
        <v>55698</v>
      </c>
      <c r="G8" s="246">
        <v>34825</v>
      </c>
      <c r="H8" s="246">
        <v>1294596</v>
      </c>
      <c r="I8" s="246">
        <v>565698</v>
      </c>
      <c r="J8" s="246">
        <v>73555</v>
      </c>
      <c r="K8" s="247">
        <v>45361</v>
      </c>
      <c r="L8" s="247">
        <v>5456793</v>
      </c>
      <c r="M8" s="248">
        <v>15406</v>
      </c>
      <c r="N8" s="246">
        <v>482926</v>
      </c>
      <c r="O8" s="246">
        <v>315918</v>
      </c>
      <c r="P8" s="246">
        <v>129625</v>
      </c>
      <c r="Q8" s="246">
        <v>4024644</v>
      </c>
      <c r="R8" s="246">
        <v>2079823</v>
      </c>
      <c r="S8" s="246">
        <v>21649</v>
      </c>
      <c r="T8" s="246">
        <v>233269</v>
      </c>
      <c r="U8" s="246">
        <v>100299</v>
      </c>
      <c r="V8" s="246">
        <v>454489</v>
      </c>
      <c r="W8" s="246">
        <v>1156877</v>
      </c>
      <c r="X8" s="247">
        <v>3266345</v>
      </c>
    </row>
    <row r="9" spans="1:24" s="1" customFormat="1" ht="26.25" customHeight="1">
      <c r="A9" s="576" t="s">
        <v>511</v>
      </c>
      <c r="B9" s="576"/>
      <c r="C9" s="576"/>
      <c r="D9" s="576"/>
      <c r="E9" s="576"/>
      <c r="F9" s="576"/>
      <c r="G9" s="576"/>
      <c r="H9" s="576"/>
      <c r="I9" s="576"/>
      <c r="J9" s="576"/>
      <c r="K9" s="576"/>
      <c r="L9" s="576" t="s">
        <v>796</v>
      </c>
      <c r="M9" s="576"/>
      <c r="N9" s="576"/>
      <c r="O9" s="576"/>
      <c r="P9" s="576"/>
      <c r="Q9" s="576"/>
      <c r="R9" s="576"/>
      <c r="S9" s="576"/>
      <c r="T9" s="576"/>
      <c r="U9" s="576"/>
      <c r="V9" s="576"/>
      <c r="W9" s="576"/>
      <c r="X9" s="576"/>
    </row>
    <row r="10" spans="1:24" s="1" customFormat="1" ht="26.25" customHeight="1">
      <c r="A10" s="299" t="s">
        <v>708</v>
      </c>
      <c r="B10" s="375">
        <v>20174898</v>
      </c>
      <c r="C10" s="246">
        <v>10908658</v>
      </c>
      <c r="D10" s="246">
        <v>271955</v>
      </c>
      <c r="E10" s="246">
        <v>32536</v>
      </c>
      <c r="F10" s="246">
        <v>32928</v>
      </c>
      <c r="G10" s="246">
        <v>7463</v>
      </c>
      <c r="H10" s="246">
        <v>753884</v>
      </c>
      <c r="I10" s="246">
        <v>675104</v>
      </c>
      <c r="J10" s="246">
        <v>97947</v>
      </c>
      <c r="K10" s="247">
        <v>49924</v>
      </c>
      <c r="L10" s="247">
        <v>5740841</v>
      </c>
      <c r="M10" s="248">
        <v>17309</v>
      </c>
      <c r="N10" s="246">
        <v>61</v>
      </c>
      <c r="O10" s="246">
        <v>79445</v>
      </c>
      <c r="P10" s="246">
        <v>59</v>
      </c>
      <c r="Q10" s="246">
        <v>6012</v>
      </c>
      <c r="R10" s="246">
        <v>11935</v>
      </c>
      <c r="S10" s="246">
        <v>16256</v>
      </c>
      <c r="T10" s="246">
        <v>55575</v>
      </c>
      <c r="U10" s="246">
        <v>298</v>
      </c>
      <c r="V10" s="246">
        <v>35576</v>
      </c>
      <c r="W10" s="246">
        <v>131132</v>
      </c>
      <c r="X10" s="247">
        <v>1250000</v>
      </c>
    </row>
    <row r="11" spans="1:24" s="1" customFormat="1" ht="26.25" customHeight="1">
      <c r="A11" s="299">
        <v>25</v>
      </c>
      <c r="B11" s="375">
        <v>20998975</v>
      </c>
      <c r="C11" s="246">
        <v>11108687</v>
      </c>
      <c r="D11" s="246">
        <v>258420</v>
      </c>
      <c r="E11" s="246">
        <v>29816</v>
      </c>
      <c r="F11" s="246">
        <v>57703</v>
      </c>
      <c r="G11" s="246">
        <v>91916</v>
      </c>
      <c r="H11" s="246">
        <v>747457</v>
      </c>
      <c r="I11" s="246">
        <v>637040</v>
      </c>
      <c r="J11" s="246">
        <v>99994</v>
      </c>
      <c r="K11" s="247">
        <v>47163</v>
      </c>
      <c r="L11" s="247">
        <v>5539605</v>
      </c>
      <c r="M11" s="248">
        <v>16684</v>
      </c>
      <c r="N11" s="246">
        <v>2709</v>
      </c>
      <c r="O11" s="246">
        <v>79026</v>
      </c>
      <c r="P11" s="246">
        <v>409</v>
      </c>
      <c r="Q11" s="246">
        <v>502496</v>
      </c>
      <c r="R11" s="246">
        <v>22267</v>
      </c>
      <c r="S11" s="246">
        <v>18287</v>
      </c>
      <c r="T11" s="246">
        <v>51247</v>
      </c>
      <c r="U11" s="246">
        <v>273</v>
      </c>
      <c r="V11" s="246">
        <v>16282</v>
      </c>
      <c r="W11" s="246">
        <v>101935</v>
      </c>
      <c r="X11" s="247">
        <v>1569559</v>
      </c>
    </row>
    <row r="12" spans="1:24" s="1" customFormat="1" ht="26.25" customHeight="1">
      <c r="A12" s="299">
        <v>26</v>
      </c>
      <c r="B12" s="375">
        <v>20869710</v>
      </c>
      <c r="C12" s="246">
        <v>11148613</v>
      </c>
      <c r="D12" s="246">
        <v>246990</v>
      </c>
      <c r="E12" s="246">
        <v>28337</v>
      </c>
      <c r="F12" s="246">
        <v>104478</v>
      </c>
      <c r="G12" s="246">
        <v>56783</v>
      </c>
      <c r="H12" s="246">
        <v>901620</v>
      </c>
      <c r="I12" s="246">
        <v>587375</v>
      </c>
      <c r="J12" s="246">
        <v>43289</v>
      </c>
      <c r="K12" s="247">
        <v>41986</v>
      </c>
      <c r="L12" s="247">
        <v>5579436</v>
      </c>
      <c r="M12" s="248">
        <v>14940</v>
      </c>
      <c r="N12" s="246">
        <v>5294</v>
      </c>
      <c r="O12" s="246">
        <v>80433</v>
      </c>
      <c r="P12" s="246" t="s">
        <v>80</v>
      </c>
      <c r="Q12" s="246">
        <v>26222</v>
      </c>
      <c r="R12" s="246">
        <v>23604</v>
      </c>
      <c r="S12" s="246">
        <v>8630</v>
      </c>
      <c r="T12" s="246">
        <v>62454</v>
      </c>
      <c r="U12" s="246">
        <v>1948</v>
      </c>
      <c r="V12" s="246">
        <v>287672</v>
      </c>
      <c r="W12" s="246">
        <v>119606</v>
      </c>
      <c r="X12" s="247">
        <v>1500000</v>
      </c>
    </row>
    <row r="13" spans="1:24" s="1" customFormat="1" ht="26.25" customHeight="1">
      <c r="A13" s="299">
        <v>27</v>
      </c>
      <c r="B13" s="375">
        <v>21621660</v>
      </c>
      <c r="C13" s="246">
        <v>11111007</v>
      </c>
      <c r="D13" s="246">
        <v>258982</v>
      </c>
      <c r="E13" s="246">
        <v>24777</v>
      </c>
      <c r="F13" s="246">
        <v>79614</v>
      </c>
      <c r="G13" s="246">
        <v>78206</v>
      </c>
      <c r="H13" s="246">
        <v>1462690</v>
      </c>
      <c r="I13" s="246">
        <v>581447</v>
      </c>
      <c r="J13" s="246">
        <v>71274</v>
      </c>
      <c r="K13" s="247">
        <v>44439</v>
      </c>
      <c r="L13" s="247">
        <v>5674451</v>
      </c>
      <c r="M13" s="248">
        <v>16109</v>
      </c>
      <c r="N13" s="246" t="s">
        <v>756</v>
      </c>
      <c r="O13" s="246">
        <v>79706</v>
      </c>
      <c r="P13" s="246" t="s">
        <v>756</v>
      </c>
      <c r="Q13" s="246">
        <v>181396</v>
      </c>
      <c r="R13" s="246">
        <v>44794</v>
      </c>
      <c r="S13" s="246">
        <v>13673</v>
      </c>
      <c r="T13" s="246">
        <v>78603</v>
      </c>
      <c r="U13" s="246">
        <v>258</v>
      </c>
      <c r="V13" s="246">
        <v>182308</v>
      </c>
      <c r="W13" s="246">
        <v>152870</v>
      </c>
      <c r="X13" s="247">
        <v>1485056</v>
      </c>
    </row>
    <row r="14" spans="1:24" s="1" customFormat="1" ht="26.25" customHeight="1">
      <c r="A14" s="299">
        <v>28</v>
      </c>
      <c r="B14" s="375">
        <v>20952857</v>
      </c>
      <c r="C14" s="246">
        <v>11249557</v>
      </c>
      <c r="D14" s="246">
        <v>256582</v>
      </c>
      <c r="E14" s="246">
        <v>13959</v>
      </c>
      <c r="F14" s="246">
        <v>55698</v>
      </c>
      <c r="G14" s="246">
        <v>34825</v>
      </c>
      <c r="H14" s="246">
        <v>1294596</v>
      </c>
      <c r="I14" s="246">
        <v>565698</v>
      </c>
      <c r="J14" s="246">
        <v>73555</v>
      </c>
      <c r="K14" s="247">
        <v>45361</v>
      </c>
      <c r="L14" s="247">
        <v>5456793</v>
      </c>
      <c r="M14" s="248">
        <v>15406</v>
      </c>
      <c r="N14" s="246">
        <v>2264</v>
      </c>
      <c r="O14" s="246">
        <v>80259</v>
      </c>
      <c r="P14" s="246">
        <v>0</v>
      </c>
      <c r="Q14" s="246">
        <v>112443</v>
      </c>
      <c r="R14" s="246">
        <v>74594</v>
      </c>
      <c r="S14" s="246">
        <v>5449</v>
      </c>
      <c r="T14" s="246">
        <v>51952</v>
      </c>
      <c r="U14" s="246">
        <v>17695</v>
      </c>
      <c r="V14" s="246">
        <v>227117</v>
      </c>
      <c r="W14" s="246">
        <v>83409</v>
      </c>
      <c r="X14" s="247">
        <v>1235645</v>
      </c>
    </row>
    <row r="15" spans="1:24" s="1" customFormat="1" ht="26.25" customHeight="1">
      <c r="A15" s="576" t="s">
        <v>797</v>
      </c>
      <c r="B15" s="576"/>
      <c r="C15" s="576"/>
      <c r="D15" s="576"/>
      <c r="E15" s="576"/>
      <c r="F15" s="576"/>
      <c r="G15" s="576"/>
      <c r="H15" s="576"/>
      <c r="I15" s="576"/>
      <c r="J15" s="576"/>
      <c r="K15" s="576"/>
      <c r="L15" s="576" t="s">
        <v>798</v>
      </c>
      <c r="M15" s="576"/>
      <c r="N15" s="576"/>
      <c r="O15" s="576"/>
      <c r="P15" s="576"/>
      <c r="Q15" s="576"/>
      <c r="R15" s="576"/>
      <c r="S15" s="576"/>
      <c r="T15" s="576"/>
      <c r="U15" s="576"/>
      <c r="V15" s="576"/>
      <c r="W15" s="576"/>
      <c r="X15" s="576"/>
    </row>
    <row r="16" spans="1:24" s="1" customFormat="1" ht="26.25" customHeight="1">
      <c r="A16" s="299" t="s">
        <v>708</v>
      </c>
      <c r="B16" s="375">
        <v>22645531</v>
      </c>
      <c r="C16" s="246">
        <v>10342256</v>
      </c>
      <c r="D16" s="246">
        <v>271955</v>
      </c>
      <c r="E16" s="246">
        <v>32536</v>
      </c>
      <c r="F16" s="246">
        <v>32928</v>
      </c>
      <c r="G16" s="246">
        <v>7463</v>
      </c>
      <c r="H16" s="246">
        <v>753884</v>
      </c>
      <c r="I16" s="246">
        <v>675104</v>
      </c>
      <c r="J16" s="246">
        <v>97947</v>
      </c>
      <c r="K16" s="247">
        <v>49924</v>
      </c>
      <c r="L16" s="247">
        <v>4902105</v>
      </c>
      <c r="M16" s="248">
        <v>17309</v>
      </c>
      <c r="N16" s="246">
        <v>324385</v>
      </c>
      <c r="O16" s="246">
        <v>405193</v>
      </c>
      <c r="P16" s="246">
        <v>129750</v>
      </c>
      <c r="Q16" s="246">
        <v>2663161</v>
      </c>
      <c r="R16" s="246">
        <v>1372388</v>
      </c>
      <c r="S16" s="246">
        <v>2555</v>
      </c>
      <c r="T16" s="246" t="s">
        <v>80</v>
      </c>
      <c r="U16" s="246" t="s">
        <v>80</v>
      </c>
      <c r="V16" s="246" t="s">
        <v>80</v>
      </c>
      <c r="W16" s="246">
        <v>564688</v>
      </c>
      <c r="X16" s="247" t="s">
        <v>80</v>
      </c>
    </row>
    <row r="17" spans="1:24" s="1" customFormat="1" ht="26.25" customHeight="1">
      <c r="A17" s="299">
        <v>25</v>
      </c>
      <c r="B17" s="375">
        <v>22876695</v>
      </c>
      <c r="C17" s="246">
        <v>10535689</v>
      </c>
      <c r="D17" s="246">
        <v>258420</v>
      </c>
      <c r="E17" s="246">
        <v>29816</v>
      </c>
      <c r="F17" s="246">
        <v>57703</v>
      </c>
      <c r="G17" s="246">
        <v>91916</v>
      </c>
      <c r="H17" s="246">
        <v>747457</v>
      </c>
      <c r="I17" s="246">
        <v>637040</v>
      </c>
      <c r="J17" s="246">
        <v>99994</v>
      </c>
      <c r="K17" s="247">
        <v>47163</v>
      </c>
      <c r="L17" s="247">
        <v>4744057</v>
      </c>
      <c r="M17" s="248">
        <v>16684</v>
      </c>
      <c r="N17" s="246">
        <v>343723</v>
      </c>
      <c r="O17" s="246">
        <v>363356</v>
      </c>
      <c r="P17" s="246">
        <v>131803</v>
      </c>
      <c r="Q17" s="246">
        <v>2763894</v>
      </c>
      <c r="R17" s="246">
        <v>1428729</v>
      </c>
      <c r="S17" s="246">
        <v>2459</v>
      </c>
      <c r="T17" s="246" t="s">
        <v>80</v>
      </c>
      <c r="U17" s="246" t="s">
        <v>80</v>
      </c>
      <c r="V17" s="246" t="s">
        <v>80</v>
      </c>
      <c r="W17" s="246">
        <v>576792</v>
      </c>
      <c r="X17" s="247" t="s">
        <v>80</v>
      </c>
    </row>
    <row r="18" spans="1:24" s="1" customFormat="1" ht="26.25" customHeight="1">
      <c r="A18" s="299">
        <v>26</v>
      </c>
      <c r="B18" s="375">
        <v>23021120</v>
      </c>
      <c r="C18" s="246">
        <v>10568873</v>
      </c>
      <c r="D18" s="246">
        <v>246990</v>
      </c>
      <c r="E18" s="246">
        <v>28337</v>
      </c>
      <c r="F18" s="246">
        <v>104478</v>
      </c>
      <c r="G18" s="246">
        <v>56783</v>
      </c>
      <c r="H18" s="246">
        <v>901620</v>
      </c>
      <c r="I18" s="246">
        <v>587375</v>
      </c>
      <c r="J18" s="246">
        <v>43289</v>
      </c>
      <c r="K18" s="247">
        <v>41986</v>
      </c>
      <c r="L18" s="247">
        <v>4672821</v>
      </c>
      <c r="M18" s="248">
        <v>14940</v>
      </c>
      <c r="N18" s="246">
        <v>360387</v>
      </c>
      <c r="O18" s="246">
        <v>319221</v>
      </c>
      <c r="P18" s="246">
        <v>127449</v>
      </c>
      <c r="Q18" s="246">
        <v>2733411</v>
      </c>
      <c r="R18" s="246">
        <v>1481989</v>
      </c>
      <c r="S18" s="246">
        <v>2673</v>
      </c>
      <c r="T18" s="246" t="s">
        <v>80</v>
      </c>
      <c r="U18" s="246" t="s">
        <v>80</v>
      </c>
      <c r="V18" s="246" t="s">
        <v>80</v>
      </c>
      <c r="W18" s="246">
        <v>728498</v>
      </c>
      <c r="X18" s="247" t="s">
        <v>80</v>
      </c>
    </row>
    <row r="19" spans="1:24" s="1" customFormat="1" ht="26.25" customHeight="1">
      <c r="A19" s="299">
        <v>27</v>
      </c>
      <c r="B19" s="375">
        <v>24312120</v>
      </c>
      <c r="C19" s="246">
        <v>10533398</v>
      </c>
      <c r="D19" s="246">
        <v>258982</v>
      </c>
      <c r="E19" s="246">
        <v>24777</v>
      </c>
      <c r="F19" s="246">
        <v>79614</v>
      </c>
      <c r="G19" s="246">
        <v>78206</v>
      </c>
      <c r="H19" s="246">
        <v>1462690</v>
      </c>
      <c r="I19" s="246">
        <v>581447</v>
      </c>
      <c r="J19" s="246">
        <v>71274</v>
      </c>
      <c r="K19" s="247">
        <v>44439</v>
      </c>
      <c r="L19" s="247">
        <v>4762706</v>
      </c>
      <c r="M19" s="248">
        <v>16109</v>
      </c>
      <c r="N19" s="246">
        <v>494187</v>
      </c>
      <c r="O19" s="246">
        <v>308237</v>
      </c>
      <c r="P19" s="246">
        <v>130496</v>
      </c>
      <c r="Q19" s="246">
        <v>2973333</v>
      </c>
      <c r="R19" s="246">
        <v>1565388</v>
      </c>
      <c r="S19" s="246">
        <v>2565</v>
      </c>
      <c r="T19" s="246" t="s">
        <v>756</v>
      </c>
      <c r="U19" s="246" t="s">
        <v>756</v>
      </c>
      <c r="V19" s="246" t="s">
        <v>756</v>
      </c>
      <c r="W19" s="246">
        <v>924272</v>
      </c>
      <c r="X19" s="247" t="s">
        <v>756</v>
      </c>
    </row>
    <row r="20" spans="1:24" s="1" customFormat="1" ht="26.25" customHeight="1">
      <c r="A20" s="299">
        <v>28</v>
      </c>
      <c r="B20" s="375">
        <v>24267593</v>
      </c>
      <c r="C20" s="246">
        <v>10664522</v>
      </c>
      <c r="D20" s="246">
        <v>256582</v>
      </c>
      <c r="E20" s="246">
        <v>13959</v>
      </c>
      <c r="F20" s="246">
        <v>55698</v>
      </c>
      <c r="G20" s="246">
        <v>34825</v>
      </c>
      <c r="H20" s="246">
        <v>1294596</v>
      </c>
      <c r="I20" s="246">
        <v>565698</v>
      </c>
      <c r="J20" s="246">
        <v>73555</v>
      </c>
      <c r="K20" s="247">
        <v>45361</v>
      </c>
      <c r="L20" s="247">
        <v>4570185</v>
      </c>
      <c r="M20" s="248">
        <v>15406</v>
      </c>
      <c r="N20" s="246">
        <v>432706</v>
      </c>
      <c r="O20" s="246">
        <v>315918</v>
      </c>
      <c r="P20" s="246">
        <v>129625</v>
      </c>
      <c r="Q20" s="246">
        <v>3057659</v>
      </c>
      <c r="R20" s="246">
        <v>1688036</v>
      </c>
      <c r="S20" s="246">
        <v>2842</v>
      </c>
      <c r="T20" s="246" t="s">
        <v>80</v>
      </c>
      <c r="U20" s="246" t="s">
        <v>80</v>
      </c>
      <c r="V20" s="246" t="s">
        <v>80</v>
      </c>
      <c r="W20" s="246">
        <v>1050420</v>
      </c>
      <c r="X20" s="247" t="s">
        <v>80</v>
      </c>
    </row>
    <row r="21" spans="1:24" s="1" customFormat="1" ht="26.25" customHeight="1">
      <c r="A21" s="576" t="s">
        <v>799</v>
      </c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 t="s">
        <v>800</v>
      </c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</row>
    <row r="22" spans="1:24" s="1" customFormat="1" ht="26.25" customHeight="1">
      <c r="A22" s="299" t="s">
        <v>693</v>
      </c>
      <c r="B22" s="375">
        <v>17315717</v>
      </c>
      <c r="C22" s="246">
        <v>10342256</v>
      </c>
      <c r="D22" s="246">
        <v>271955</v>
      </c>
      <c r="E22" s="246">
        <v>32536</v>
      </c>
      <c r="F22" s="246">
        <v>32928</v>
      </c>
      <c r="G22" s="246">
        <v>7463</v>
      </c>
      <c r="H22" s="246">
        <v>753884</v>
      </c>
      <c r="I22" s="246">
        <v>675104</v>
      </c>
      <c r="J22" s="246">
        <v>97947</v>
      </c>
      <c r="K22" s="247">
        <v>49924</v>
      </c>
      <c r="L22" s="247">
        <v>4902105</v>
      </c>
      <c r="M22" s="248">
        <v>17309</v>
      </c>
      <c r="N22" s="246" t="s">
        <v>80</v>
      </c>
      <c r="O22" s="246">
        <v>79445</v>
      </c>
      <c r="P22" s="246">
        <v>59</v>
      </c>
      <c r="Q22" s="246" t="s">
        <v>80</v>
      </c>
      <c r="R22" s="246" t="s">
        <v>80</v>
      </c>
      <c r="S22" s="246">
        <v>2555</v>
      </c>
      <c r="T22" s="246" t="s">
        <v>80</v>
      </c>
      <c r="U22" s="246" t="s">
        <v>80</v>
      </c>
      <c r="V22" s="246" t="s">
        <v>80</v>
      </c>
      <c r="W22" s="246">
        <v>50247</v>
      </c>
      <c r="X22" s="247" t="s">
        <v>80</v>
      </c>
    </row>
    <row r="23" spans="1:24" s="1" customFormat="1" ht="26.25" customHeight="1">
      <c r="A23" s="299">
        <v>25</v>
      </c>
      <c r="B23" s="375">
        <v>17399412</v>
      </c>
      <c r="C23" s="246">
        <v>10535689</v>
      </c>
      <c r="D23" s="246">
        <v>258420</v>
      </c>
      <c r="E23" s="246">
        <v>29816</v>
      </c>
      <c r="F23" s="246">
        <v>57703</v>
      </c>
      <c r="G23" s="246">
        <v>91916</v>
      </c>
      <c r="H23" s="246">
        <v>747457</v>
      </c>
      <c r="I23" s="246">
        <v>637040</v>
      </c>
      <c r="J23" s="246">
        <v>99994</v>
      </c>
      <c r="K23" s="247">
        <v>47163</v>
      </c>
      <c r="L23" s="247">
        <v>4744057</v>
      </c>
      <c r="M23" s="248">
        <v>16684</v>
      </c>
      <c r="N23" s="246" t="s">
        <v>80</v>
      </c>
      <c r="O23" s="246">
        <v>79026</v>
      </c>
      <c r="P23" s="246" t="s">
        <v>80</v>
      </c>
      <c r="Q23" s="246" t="s">
        <v>80</v>
      </c>
      <c r="R23" s="246" t="s">
        <v>80</v>
      </c>
      <c r="S23" s="246">
        <v>2459</v>
      </c>
      <c r="T23" s="246" t="s">
        <v>80</v>
      </c>
      <c r="U23" s="246" t="s">
        <v>80</v>
      </c>
      <c r="V23" s="246" t="s">
        <v>80</v>
      </c>
      <c r="W23" s="246">
        <v>51988</v>
      </c>
      <c r="X23" s="247" t="s">
        <v>80</v>
      </c>
    </row>
    <row r="24" spans="1:24" s="1" customFormat="1" ht="26.25" customHeight="1">
      <c r="A24" s="299">
        <v>26</v>
      </c>
      <c r="B24" s="375">
        <v>17398195</v>
      </c>
      <c r="C24" s="246">
        <v>10568873</v>
      </c>
      <c r="D24" s="246">
        <v>246990</v>
      </c>
      <c r="E24" s="246">
        <v>28337</v>
      </c>
      <c r="F24" s="246">
        <v>104478</v>
      </c>
      <c r="G24" s="246">
        <v>56783</v>
      </c>
      <c r="H24" s="246">
        <v>901620</v>
      </c>
      <c r="I24" s="246">
        <v>587375</v>
      </c>
      <c r="J24" s="246">
        <v>43289</v>
      </c>
      <c r="K24" s="247">
        <v>41986</v>
      </c>
      <c r="L24" s="247">
        <v>4672821</v>
      </c>
      <c r="M24" s="248">
        <v>14940</v>
      </c>
      <c r="N24" s="246" t="s">
        <v>80</v>
      </c>
      <c r="O24" s="246">
        <v>80433</v>
      </c>
      <c r="P24" s="246" t="s">
        <v>80</v>
      </c>
      <c r="Q24" s="246" t="s">
        <v>80</v>
      </c>
      <c r="R24" s="246" t="s">
        <v>80</v>
      </c>
      <c r="S24" s="246">
        <v>2673</v>
      </c>
      <c r="T24" s="246" t="s">
        <v>80</v>
      </c>
      <c r="U24" s="246" t="s">
        <v>80</v>
      </c>
      <c r="V24" s="246" t="s">
        <v>80</v>
      </c>
      <c r="W24" s="246">
        <v>47597</v>
      </c>
      <c r="X24" s="247" t="s">
        <v>80</v>
      </c>
    </row>
    <row r="25" spans="1:24" s="1" customFormat="1" ht="26.25" customHeight="1">
      <c r="A25" s="299">
        <v>27</v>
      </c>
      <c r="B25" s="375">
        <v>18040771</v>
      </c>
      <c r="C25" s="246">
        <v>10533398</v>
      </c>
      <c r="D25" s="246">
        <v>258982</v>
      </c>
      <c r="E25" s="246">
        <v>24777</v>
      </c>
      <c r="F25" s="246">
        <v>79614</v>
      </c>
      <c r="G25" s="246">
        <v>78206</v>
      </c>
      <c r="H25" s="246">
        <v>1462690</v>
      </c>
      <c r="I25" s="246">
        <v>581447</v>
      </c>
      <c r="J25" s="246">
        <v>71274</v>
      </c>
      <c r="K25" s="247">
        <v>44439</v>
      </c>
      <c r="L25" s="247">
        <v>4762706</v>
      </c>
      <c r="M25" s="248">
        <v>16109</v>
      </c>
      <c r="N25" s="246" t="s">
        <v>756</v>
      </c>
      <c r="O25" s="246">
        <v>79706</v>
      </c>
      <c r="P25" s="246" t="s">
        <v>756</v>
      </c>
      <c r="Q25" s="246" t="s">
        <v>756</v>
      </c>
      <c r="R25" s="246" t="s">
        <v>756</v>
      </c>
      <c r="S25" s="246">
        <v>2565</v>
      </c>
      <c r="T25" s="246" t="s">
        <v>756</v>
      </c>
      <c r="U25" s="246" t="s">
        <v>756</v>
      </c>
      <c r="V25" s="246" t="s">
        <v>756</v>
      </c>
      <c r="W25" s="246">
        <v>44858</v>
      </c>
      <c r="X25" s="247" t="s">
        <v>756</v>
      </c>
    </row>
    <row r="26" spans="1:24" s="1" customFormat="1" ht="26.25" customHeight="1" thickBot="1">
      <c r="A26" s="376">
        <v>28</v>
      </c>
      <c r="B26" s="377">
        <v>17707021</v>
      </c>
      <c r="C26" s="249">
        <v>10664522</v>
      </c>
      <c r="D26" s="249">
        <v>256582</v>
      </c>
      <c r="E26" s="249">
        <v>13959</v>
      </c>
      <c r="F26" s="249">
        <v>55698</v>
      </c>
      <c r="G26" s="249">
        <v>34825</v>
      </c>
      <c r="H26" s="249">
        <v>1294596</v>
      </c>
      <c r="I26" s="249">
        <v>565698</v>
      </c>
      <c r="J26" s="249">
        <v>73555</v>
      </c>
      <c r="K26" s="250">
        <v>45361</v>
      </c>
      <c r="L26" s="250">
        <v>4570185</v>
      </c>
      <c r="M26" s="251">
        <v>15406</v>
      </c>
      <c r="N26" s="249" t="s">
        <v>80</v>
      </c>
      <c r="O26" s="249">
        <v>80259</v>
      </c>
      <c r="P26" s="249" t="s">
        <v>80</v>
      </c>
      <c r="Q26" s="249" t="s">
        <v>80</v>
      </c>
      <c r="R26" s="249" t="s">
        <v>80</v>
      </c>
      <c r="S26" s="249">
        <v>2842</v>
      </c>
      <c r="T26" s="249" t="s">
        <v>80</v>
      </c>
      <c r="U26" s="249" t="s">
        <v>80</v>
      </c>
      <c r="V26" s="249" t="s">
        <v>80</v>
      </c>
      <c r="W26" s="249">
        <v>33533</v>
      </c>
      <c r="X26" s="250" t="s">
        <v>80</v>
      </c>
    </row>
    <row r="27" spans="1:8" ht="26.25" customHeight="1">
      <c r="A27" s="56" t="s">
        <v>500</v>
      </c>
      <c r="B27" s="5"/>
      <c r="C27" s="5"/>
      <c r="D27" s="5"/>
      <c r="E27" s="144"/>
      <c r="F27" s="144"/>
      <c r="G27" s="144"/>
      <c r="H27" s="144"/>
    </row>
    <row r="28" spans="1:8" ht="12">
      <c r="A28" s="5"/>
      <c r="B28" s="144"/>
      <c r="C28" s="144"/>
      <c r="D28" s="144"/>
      <c r="E28" s="144"/>
      <c r="F28" s="144"/>
      <c r="G28" s="144"/>
      <c r="H28" s="144"/>
    </row>
    <row r="29" spans="1:8" ht="12">
      <c r="A29" s="144"/>
      <c r="B29" s="76"/>
      <c r="C29" s="76"/>
      <c r="D29" s="76"/>
      <c r="E29" s="76"/>
      <c r="F29" s="76"/>
      <c r="G29" s="76"/>
      <c r="H29" s="76"/>
    </row>
    <row r="30" spans="1:8" ht="12">
      <c r="A30" s="144"/>
      <c r="B30" s="76"/>
      <c r="C30" s="76"/>
      <c r="D30" s="76"/>
      <c r="E30" s="76"/>
      <c r="F30" s="76"/>
      <c r="G30" s="76"/>
      <c r="H30" s="76"/>
    </row>
    <row r="31" spans="1:8" ht="12">
      <c r="A31" s="144"/>
      <c r="B31" s="76"/>
      <c r="C31" s="76"/>
      <c r="D31" s="76"/>
      <c r="E31" s="76"/>
      <c r="F31" s="76"/>
      <c r="G31" s="76"/>
      <c r="H31" s="76"/>
    </row>
    <row r="32" spans="1:8" ht="12">
      <c r="A32" s="144"/>
      <c r="B32" s="76"/>
      <c r="C32" s="76"/>
      <c r="D32" s="76"/>
      <c r="E32" s="76"/>
      <c r="F32" s="76"/>
      <c r="G32" s="76"/>
      <c r="H32" s="76"/>
    </row>
    <row r="33" spans="1:8" ht="12">
      <c r="A33" s="144"/>
      <c r="B33" s="76"/>
      <c r="C33" s="76"/>
      <c r="D33" s="76"/>
      <c r="E33" s="76"/>
      <c r="F33" s="76"/>
      <c r="G33" s="76"/>
      <c r="H33" s="76"/>
    </row>
  </sheetData>
  <sheetProtection/>
  <mergeCells count="8">
    <mergeCell ref="A21:K21"/>
    <mergeCell ref="L21:X21"/>
    <mergeCell ref="A3:K3"/>
    <mergeCell ref="L3:X3"/>
    <mergeCell ref="A9:K9"/>
    <mergeCell ref="L9:X9"/>
    <mergeCell ref="A15:K15"/>
    <mergeCell ref="L15:X15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1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11.75390625" style="93" customWidth="1"/>
    <col min="2" max="9" width="9.375" style="93" customWidth="1"/>
    <col min="10" max="10" width="8.875" style="93" customWidth="1"/>
    <col min="11" max="11" width="8.50390625" style="93" customWidth="1"/>
    <col min="12" max="12" width="7.25390625" style="93" customWidth="1"/>
    <col min="13" max="13" width="9.125" style="93" customWidth="1"/>
    <col min="14" max="14" width="8.875" style="93" customWidth="1"/>
    <col min="15" max="15" width="7.875" style="93" bestFit="1" customWidth="1"/>
    <col min="16" max="16" width="8.75390625" style="93" customWidth="1"/>
    <col min="17" max="17" width="9.125" style="93" customWidth="1"/>
    <col min="18" max="18" width="10.00390625" style="93" customWidth="1"/>
    <col min="19" max="19" width="8.50390625" style="93" customWidth="1"/>
    <col min="20" max="20" width="6.375" style="93" customWidth="1"/>
    <col min="21" max="21" width="6.25390625" style="93" customWidth="1"/>
    <col min="22" max="22" width="7.375" style="93" customWidth="1"/>
    <col min="23" max="23" width="6.25390625" style="93" customWidth="1"/>
    <col min="24" max="24" width="6.75390625" style="93" customWidth="1"/>
    <col min="25" max="25" width="7.00390625" style="93" customWidth="1"/>
    <col min="26" max="16384" width="9.00390625" style="93" customWidth="1"/>
  </cols>
  <sheetData>
    <row r="1" spans="1:19" ht="18" customHeight="1" thickBot="1">
      <c r="A1" s="4" t="s">
        <v>801</v>
      </c>
      <c r="F1" s="3"/>
      <c r="S1" s="57" t="s">
        <v>52</v>
      </c>
    </row>
    <row r="2" spans="1:25" s="1" customFormat="1" ht="18.75" customHeight="1">
      <c r="A2" s="409" t="s">
        <v>512</v>
      </c>
      <c r="B2" s="402" t="s">
        <v>513</v>
      </c>
      <c r="C2" s="385" t="s">
        <v>514</v>
      </c>
      <c r="D2" s="385" t="s">
        <v>515</v>
      </c>
      <c r="E2" s="385"/>
      <c r="F2" s="385"/>
      <c r="G2" s="385"/>
      <c r="H2" s="385"/>
      <c r="I2" s="389"/>
      <c r="J2" s="412" t="s">
        <v>516</v>
      </c>
      <c r="K2" s="385"/>
      <c r="L2" s="385"/>
      <c r="M2" s="385" t="s">
        <v>517</v>
      </c>
      <c r="N2" s="385"/>
      <c r="O2" s="385"/>
      <c r="P2" s="385"/>
      <c r="Q2" s="385"/>
      <c r="R2" s="385"/>
      <c r="S2" s="389"/>
      <c r="T2" s="7"/>
      <c r="U2" s="252"/>
      <c r="V2" s="252"/>
      <c r="W2" s="252"/>
      <c r="X2" s="252"/>
      <c r="Y2" s="252"/>
    </row>
    <row r="3" spans="1:25" s="1" customFormat="1" ht="15.75" customHeight="1">
      <c r="A3" s="448"/>
      <c r="B3" s="392"/>
      <c r="C3" s="378"/>
      <c r="D3" s="378" t="s">
        <v>98</v>
      </c>
      <c r="E3" s="378" t="s">
        <v>518</v>
      </c>
      <c r="F3" s="378" t="s">
        <v>519</v>
      </c>
      <c r="G3" s="378" t="s">
        <v>520</v>
      </c>
      <c r="H3" s="378" t="s">
        <v>521</v>
      </c>
      <c r="I3" s="390" t="s">
        <v>522</v>
      </c>
      <c r="J3" s="417" t="s">
        <v>98</v>
      </c>
      <c r="K3" s="378" t="s">
        <v>523</v>
      </c>
      <c r="L3" s="378" t="s">
        <v>524</v>
      </c>
      <c r="M3" s="378" t="s">
        <v>98</v>
      </c>
      <c r="N3" s="378" t="s">
        <v>493</v>
      </c>
      <c r="O3" s="378" t="s">
        <v>525</v>
      </c>
      <c r="P3" s="378" t="s">
        <v>526</v>
      </c>
      <c r="Q3" s="390" t="s">
        <v>527</v>
      </c>
      <c r="R3" s="253"/>
      <c r="S3" s="390" t="s">
        <v>528</v>
      </c>
      <c r="T3" s="7"/>
      <c r="U3" s="252"/>
      <c r="V3" s="252"/>
      <c r="W3" s="252"/>
      <c r="X3" s="252"/>
      <c r="Y3" s="252"/>
    </row>
    <row r="4" spans="1:25" s="1" customFormat="1" ht="27" customHeight="1" thickBot="1">
      <c r="A4" s="410"/>
      <c r="B4" s="393"/>
      <c r="C4" s="379"/>
      <c r="D4" s="379"/>
      <c r="E4" s="379"/>
      <c r="F4" s="379"/>
      <c r="G4" s="379"/>
      <c r="H4" s="379"/>
      <c r="I4" s="391"/>
      <c r="J4" s="578"/>
      <c r="K4" s="379"/>
      <c r="L4" s="379"/>
      <c r="M4" s="379"/>
      <c r="N4" s="379"/>
      <c r="O4" s="379"/>
      <c r="P4" s="379"/>
      <c r="Q4" s="379"/>
      <c r="R4" s="20" t="s">
        <v>529</v>
      </c>
      <c r="S4" s="391"/>
      <c r="T4" s="7"/>
      <c r="U4" s="252"/>
      <c r="V4" s="252"/>
      <c r="W4" s="252"/>
      <c r="X4" s="252"/>
      <c r="Y4" s="252"/>
    </row>
    <row r="5" spans="1:25" s="1" customFormat="1" ht="23.25" customHeight="1">
      <c r="A5" s="397" t="s">
        <v>530</v>
      </c>
      <c r="B5" s="397"/>
      <c r="C5" s="397"/>
      <c r="D5" s="397"/>
      <c r="E5" s="397"/>
      <c r="F5" s="397"/>
      <c r="G5" s="397"/>
      <c r="H5" s="397"/>
      <c r="I5" s="397"/>
      <c r="J5" s="543" t="s">
        <v>531</v>
      </c>
      <c r="K5" s="386"/>
      <c r="L5" s="386"/>
      <c r="M5" s="386"/>
      <c r="N5" s="386"/>
      <c r="O5" s="386"/>
      <c r="P5" s="386"/>
      <c r="Q5" s="386"/>
      <c r="R5" s="386"/>
      <c r="S5" s="446"/>
      <c r="T5" s="7"/>
      <c r="U5" s="252"/>
      <c r="V5" s="252"/>
      <c r="W5" s="252"/>
      <c r="X5" s="252"/>
      <c r="Y5" s="252"/>
    </row>
    <row r="6" spans="1:25" s="1" customFormat="1" ht="23.25" customHeight="1">
      <c r="A6" s="144" t="s">
        <v>693</v>
      </c>
      <c r="B6" s="352">
        <v>29586059</v>
      </c>
      <c r="C6" s="69">
        <v>5257348</v>
      </c>
      <c r="D6" s="69">
        <v>18152667</v>
      </c>
      <c r="E6" s="69">
        <v>5038276</v>
      </c>
      <c r="F6" s="69">
        <v>4036508</v>
      </c>
      <c r="G6" s="69">
        <v>213696</v>
      </c>
      <c r="H6" s="69">
        <v>5515749</v>
      </c>
      <c r="I6" s="62">
        <v>3348438</v>
      </c>
      <c r="J6" s="68">
        <v>4431312</v>
      </c>
      <c r="K6" s="69">
        <v>4262375</v>
      </c>
      <c r="L6" s="69">
        <v>168937</v>
      </c>
      <c r="M6" s="69">
        <v>7002080</v>
      </c>
      <c r="N6" s="69">
        <v>70158</v>
      </c>
      <c r="O6" s="69">
        <v>487914</v>
      </c>
      <c r="P6" s="69">
        <v>2447217</v>
      </c>
      <c r="Q6" s="69">
        <v>3996791</v>
      </c>
      <c r="R6" s="69">
        <v>4357</v>
      </c>
      <c r="S6" s="62" t="s">
        <v>80</v>
      </c>
      <c r="T6" s="7"/>
      <c r="U6" s="252"/>
      <c r="V6" s="252"/>
      <c r="W6" s="252"/>
      <c r="X6" s="252"/>
      <c r="Y6" s="252"/>
    </row>
    <row r="7" spans="1:25" s="1" customFormat="1" ht="23.25" customHeight="1">
      <c r="A7" s="144">
        <v>25</v>
      </c>
      <c r="B7" s="352">
        <v>35691632</v>
      </c>
      <c r="C7" s="69">
        <v>5065450</v>
      </c>
      <c r="D7" s="69">
        <v>22001967</v>
      </c>
      <c r="E7" s="69">
        <v>4818021</v>
      </c>
      <c r="F7" s="69">
        <v>4164182</v>
      </c>
      <c r="G7" s="69">
        <v>202408</v>
      </c>
      <c r="H7" s="69">
        <v>5594412</v>
      </c>
      <c r="I7" s="62">
        <v>7222944</v>
      </c>
      <c r="J7" s="68">
        <v>6772667</v>
      </c>
      <c r="K7" s="69">
        <v>6672627</v>
      </c>
      <c r="L7" s="69">
        <v>100040</v>
      </c>
      <c r="M7" s="69">
        <v>6916998</v>
      </c>
      <c r="N7" s="69">
        <v>88621</v>
      </c>
      <c r="O7" s="69">
        <v>420539</v>
      </c>
      <c r="P7" s="69">
        <v>2696621</v>
      </c>
      <c r="Q7" s="69">
        <v>3711217</v>
      </c>
      <c r="R7" s="69">
        <v>3100</v>
      </c>
      <c r="S7" s="62" t="s">
        <v>80</v>
      </c>
      <c r="T7" s="7"/>
      <c r="U7" s="252"/>
      <c r="V7" s="252"/>
      <c r="W7" s="252"/>
      <c r="X7" s="252"/>
      <c r="Y7" s="252"/>
    </row>
    <row r="8" spans="1:25" s="1" customFormat="1" ht="23.25" customHeight="1">
      <c r="A8" s="144">
        <v>26</v>
      </c>
      <c r="B8" s="352">
        <v>30539790</v>
      </c>
      <c r="C8" s="69">
        <v>5025214</v>
      </c>
      <c r="D8" s="69">
        <v>19268806</v>
      </c>
      <c r="E8" s="69">
        <v>4841339</v>
      </c>
      <c r="F8" s="69">
        <v>4445068</v>
      </c>
      <c r="G8" s="69">
        <v>203661</v>
      </c>
      <c r="H8" s="69">
        <v>5954519</v>
      </c>
      <c r="I8" s="62">
        <v>3824219</v>
      </c>
      <c r="J8" s="68">
        <v>4009969</v>
      </c>
      <c r="K8" s="69">
        <v>3796316</v>
      </c>
      <c r="L8" s="69">
        <v>213653</v>
      </c>
      <c r="M8" s="69">
        <v>7261015</v>
      </c>
      <c r="N8" s="69">
        <v>216911</v>
      </c>
      <c r="O8" s="69">
        <v>510623</v>
      </c>
      <c r="P8" s="69">
        <v>2764741</v>
      </c>
      <c r="Q8" s="69">
        <v>3768740</v>
      </c>
      <c r="R8" s="69">
        <v>2880</v>
      </c>
      <c r="S8" s="62" t="s">
        <v>80</v>
      </c>
      <c r="T8" s="7"/>
      <c r="U8" s="252"/>
      <c r="V8" s="252"/>
      <c r="W8" s="252"/>
      <c r="X8" s="252"/>
      <c r="Y8" s="252"/>
    </row>
    <row r="9" spans="1:25" s="1" customFormat="1" ht="23.25" customHeight="1">
      <c r="A9" s="144">
        <v>27</v>
      </c>
      <c r="B9" s="352">
        <v>30934549</v>
      </c>
      <c r="C9" s="69">
        <v>4701542</v>
      </c>
      <c r="D9" s="69">
        <v>20018803</v>
      </c>
      <c r="E9" s="69">
        <v>4519721</v>
      </c>
      <c r="F9" s="69">
        <v>4846636</v>
      </c>
      <c r="G9" s="69">
        <v>204963</v>
      </c>
      <c r="H9" s="69">
        <v>6190823</v>
      </c>
      <c r="I9" s="62">
        <v>4256660</v>
      </c>
      <c r="J9" s="68">
        <v>3523602</v>
      </c>
      <c r="K9" s="69">
        <v>3034621</v>
      </c>
      <c r="L9" s="69">
        <v>488981</v>
      </c>
      <c r="M9" s="69">
        <v>7392144</v>
      </c>
      <c r="N9" s="69">
        <v>215533</v>
      </c>
      <c r="O9" s="69">
        <v>684072</v>
      </c>
      <c r="P9" s="69">
        <v>2904123</v>
      </c>
      <c r="Q9" s="69">
        <v>3588416</v>
      </c>
      <c r="R9" s="69">
        <v>5042</v>
      </c>
      <c r="S9" s="62" t="s">
        <v>802</v>
      </c>
      <c r="T9" s="7"/>
      <c r="U9" s="252"/>
      <c r="V9" s="252"/>
      <c r="W9" s="252"/>
      <c r="X9" s="252"/>
      <c r="Y9" s="252"/>
    </row>
    <row r="10" spans="1:25" s="1" customFormat="1" ht="23.25" customHeight="1">
      <c r="A10" s="144">
        <v>28</v>
      </c>
      <c r="B10" s="352">
        <v>30987806</v>
      </c>
      <c r="C10" s="69">
        <v>4522733</v>
      </c>
      <c r="D10" s="69">
        <v>20529095</v>
      </c>
      <c r="E10" s="69">
        <v>4370111</v>
      </c>
      <c r="F10" s="69">
        <v>5289080</v>
      </c>
      <c r="G10" s="69">
        <v>215892</v>
      </c>
      <c r="H10" s="69">
        <v>6429924</v>
      </c>
      <c r="I10" s="62">
        <v>4224088</v>
      </c>
      <c r="J10" s="68">
        <v>3367550</v>
      </c>
      <c r="K10" s="69">
        <v>3228896</v>
      </c>
      <c r="L10" s="69">
        <v>138654</v>
      </c>
      <c r="M10" s="69">
        <v>7091161</v>
      </c>
      <c r="N10" s="69">
        <v>179565</v>
      </c>
      <c r="O10" s="69">
        <v>827715</v>
      </c>
      <c r="P10" s="69">
        <v>2863388</v>
      </c>
      <c r="Q10" s="69">
        <v>3220493</v>
      </c>
      <c r="R10" s="69">
        <v>4409</v>
      </c>
      <c r="S10" s="62" t="s">
        <v>80</v>
      </c>
      <c r="T10" s="7"/>
      <c r="U10" s="252"/>
      <c r="V10" s="252"/>
      <c r="W10" s="252"/>
      <c r="X10" s="252"/>
      <c r="Y10" s="252"/>
    </row>
    <row r="11" spans="1:25" s="1" customFormat="1" ht="23.25" customHeight="1">
      <c r="A11" s="501" t="s">
        <v>442</v>
      </c>
      <c r="B11" s="387"/>
      <c r="C11" s="387"/>
      <c r="D11" s="387"/>
      <c r="E11" s="387"/>
      <c r="F11" s="387"/>
      <c r="G11" s="387"/>
      <c r="H11" s="387"/>
      <c r="I11" s="500"/>
      <c r="J11" s="501" t="s">
        <v>532</v>
      </c>
      <c r="K11" s="387"/>
      <c r="L11" s="387"/>
      <c r="M11" s="387"/>
      <c r="N11" s="387"/>
      <c r="O11" s="387"/>
      <c r="P11" s="387"/>
      <c r="Q11" s="387"/>
      <c r="R11" s="387"/>
      <c r="S11" s="500"/>
      <c r="T11" s="7"/>
      <c r="U11" s="252"/>
      <c r="V11" s="252"/>
      <c r="W11" s="252"/>
      <c r="X11" s="252"/>
      <c r="Y11" s="252"/>
    </row>
    <row r="12" spans="1:25" s="1" customFormat="1" ht="23.25" customHeight="1">
      <c r="A12" s="144" t="s">
        <v>693</v>
      </c>
      <c r="B12" s="352">
        <v>20067932</v>
      </c>
      <c r="C12" s="69">
        <v>4983514</v>
      </c>
      <c r="D12" s="69">
        <v>13271388</v>
      </c>
      <c r="E12" s="69">
        <v>4764442</v>
      </c>
      <c r="F12" s="69">
        <v>3450012</v>
      </c>
      <c r="G12" s="69">
        <v>187409</v>
      </c>
      <c r="H12" s="69">
        <v>1792259</v>
      </c>
      <c r="I12" s="62">
        <v>3077266</v>
      </c>
      <c r="J12" s="68">
        <v>627847</v>
      </c>
      <c r="K12" s="69">
        <v>590667</v>
      </c>
      <c r="L12" s="69">
        <v>37180</v>
      </c>
      <c r="M12" s="69">
        <v>6168697</v>
      </c>
      <c r="N12" s="69">
        <v>21527</v>
      </c>
      <c r="O12" s="69">
        <v>124402</v>
      </c>
      <c r="P12" s="69">
        <v>2122509</v>
      </c>
      <c r="Q12" s="69">
        <v>3900259</v>
      </c>
      <c r="R12" s="69">
        <v>4357</v>
      </c>
      <c r="S12" s="62" t="s">
        <v>80</v>
      </c>
      <c r="T12" s="7"/>
      <c r="U12" s="252"/>
      <c r="V12" s="252"/>
      <c r="W12" s="252"/>
      <c r="X12" s="252"/>
      <c r="Y12" s="252"/>
    </row>
    <row r="13" spans="1:25" s="1" customFormat="1" ht="23.25" customHeight="1">
      <c r="A13" s="144">
        <v>25</v>
      </c>
      <c r="B13" s="352">
        <v>20319995</v>
      </c>
      <c r="C13" s="69">
        <v>4742776</v>
      </c>
      <c r="D13" s="69">
        <v>13259638</v>
      </c>
      <c r="E13" s="69">
        <v>4495347</v>
      </c>
      <c r="F13" s="69">
        <v>3602864</v>
      </c>
      <c r="G13" s="69">
        <v>165614</v>
      </c>
      <c r="H13" s="69">
        <v>1776485</v>
      </c>
      <c r="I13" s="62">
        <v>3219328</v>
      </c>
      <c r="J13" s="68">
        <v>1027516</v>
      </c>
      <c r="K13" s="69">
        <v>992332</v>
      </c>
      <c r="L13" s="69">
        <v>35184</v>
      </c>
      <c r="M13" s="69">
        <v>6032841</v>
      </c>
      <c r="N13" s="69">
        <v>22479</v>
      </c>
      <c r="O13" s="69">
        <v>56388</v>
      </c>
      <c r="P13" s="69">
        <v>2340643</v>
      </c>
      <c r="Q13" s="69">
        <v>3613331</v>
      </c>
      <c r="R13" s="69">
        <v>3100</v>
      </c>
      <c r="S13" s="62" t="s">
        <v>80</v>
      </c>
      <c r="T13" s="7"/>
      <c r="U13" s="252"/>
      <c r="V13" s="252"/>
      <c r="W13" s="252"/>
      <c r="X13" s="252"/>
      <c r="Y13" s="252"/>
    </row>
    <row r="14" spans="1:25" s="1" customFormat="1" ht="23.25" customHeight="1">
      <c r="A14" s="144">
        <v>26</v>
      </c>
      <c r="B14" s="352">
        <v>20583691</v>
      </c>
      <c r="C14" s="69">
        <v>4643435</v>
      </c>
      <c r="D14" s="69">
        <v>13907275</v>
      </c>
      <c r="E14" s="69">
        <v>4459560</v>
      </c>
      <c r="F14" s="69">
        <v>3830522</v>
      </c>
      <c r="G14" s="69">
        <v>180908</v>
      </c>
      <c r="H14" s="69">
        <v>1950422</v>
      </c>
      <c r="I14" s="62">
        <v>3485863</v>
      </c>
      <c r="J14" s="68">
        <v>711365</v>
      </c>
      <c r="K14" s="69">
        <v>659561</v>
      </c>
      <c r="L14" s="69">
        <v>51804</v>
      </c>
      <c r="M14" s="69">
        <v>5965051</v>
      </c>
      <c r="N14" s="69">
        <v>152630</v>
      </c>
      <c r="O14" s="69">
        <v>2100</v>
      </c>
      <c r="P14" s="69">
        <v>2395658</v>
      </c>
      <c r="Q14" s="69">
        <v>3414663</v>
      </c>
      <c r="R14" s="69">
        <v>409516</v>
      </c>
      <c r="S14" s="62" t="s">
        <v>80</v>
      </c>
      <c r="T14" s="7"/>
      <c r="U14" s="252"/>
      <c r="V14" s="252"/>
      <c r="W14" s="252"/>
      <c r="X14" s="252"/>
      <c r="Y14" s="252"/>
    </row>
    <row r="15" spans="1:25" s="1" customFormat="1" ht="23.25" customHeight="1">
      <c r="A15" s="144">
        <v>27</v>
      </c>
      <c r="B15" s="352">
        <v>21167171</v>
      </c>
      <c r="C15" s="69">
        <v>4344181</v>
      </c>
      <c r="D15" s="69">
        <v>14482622</v>
      </c>
      <c r="E15" s="69">
        <v>4162360</v>
      </c>
      <c r="F15" s="69">
        <v>4133988</v>
      </c>
      <c r="G15" s="69">
        <v>185674</v>
      </c>
      <c r="H15" s="69">
        <v>2159877</v>
      </c>
      <c r="I15" s="62">
        <v>3840723</v>
      </c>
      <c r="J15" s="68">
        <v>659817</v>
      </c>
      <c r="K15" s="69">
        <v>597347</v>
      </c>
      <c r="L15" s="69">
        <v>62470</v>
      </c>
      <c r="M15" s="69">
        <v>6024732</v>
      </c>
      <c r="N15" s="69">
        <v>101938</v>
      </c>
      <c r="O15" s="69">
        <v>210</v>
      </c>
      <c r="P15" s="69">
        <v>2443401</v>
      </c>
      <c r="Q15" s="69">
        <v>3479183</v>
      </c>
      <c r="R15" s="69">
        <v>5042</v>
      </c>
      <c r="S15" s="62" t="s">
        <v>802</v>
      </c>
      <c r="T15" s="7"/>
      <c r="U15" s="252"/>
      <c r="V15" s="252"/>
      <c r="W15" s="252"/>
      <c r="X15" s="252"/>
      <c r="Y15" s="252"/>
    </row>
    <row r="16" spans="1:25" s="1" customFormat="1" ht="23.25" customHeight="1">
      <c r="A16" s="144">
        <v>28</v>
      </c>
      <c r="B16" s="352">
        <v>20612769</v>
      </c>
      <c r="C16" s="69">
        <v>4232233</v>
      </c>
      <c r="D16" s="69">
        <v>14469329</v>
      </c>
      <c r="E16" s="69">
        <v>4079611</v>
      </c>
      <c r="F16" s="69">
        <v>4305973</v>
      </c>
      <c r="G16" s="69">
        <v>181870</v>
      </c>
      <c r="H16" s="69">
        <v>2170399</v>
      </c>
      <c r="I16" s="62">
        <v>3731476</v>
      </c>
      <c r="J16" s="68">
        <v>570491</v>
      </c>
      <c r="K16" s="69">
        <v>560955</v>
      </c>
      <c r="L16" s="69">
        <v>9536</v>
      </c>
      <c r="M16" s="69">
        <v>5572949</v>
      </c>
      <c r="N16" s="69">
        <v>76738</v>
      </c>
      <c r="O16" s="69">
        <v>2100</v>
      </c>
      <c r="P16" s="69">
        <v>2391142</v>
      </c>
      <c r="Q16" s="69">
        <v>3102969</v>
      </c>
      <c r="R16" s="69">
        <v>4409</v>
      </c>
      <c r="S16" s="62" t="s">
        <v>80</v>
      </c>
      <c r="T16" s="7"/>
      <c r="U16" s="252"/>
      <c r="V16" s="252"/>
      <c r="W16" s="252"/>
      <c r="X16" s="252"/>
      <c r="Y16" s="252"/>
    </row>
    <row r="17" spans="1:25" s="1" customFormat="1" ht="23.25" customHeight="1">
      <c r="A17" s="501" t="s">
        <v>533</v>
      </c>
      <c r="B17" s="387"/>
      <c r="C17" s="387"/>
      <c r="D17" s="387"/>
      <c r="E17" s="387"/>
      <c r="F17" s="387"/>
      <c r="G17" s="387"/>
      <c r="H17" s="387"/>
      <c r="I17" s="500"/>
      <c r="J17" s="501" t="s">
        <v>534</v>
      </c>
      <c r="K17" s="387"/>
      <c r="L17" s="387"/>
      <c r="M17" s="387"/>
      <c r="N17" s="387"/>
      <c r="O17" s="387"/>
      <c r="P17" s="387"/>
      <c r="Q17" s="387"/>
      <c r="R17" s="387"/>
      <c r="S17" s="500"/>
      <c r="T17" s="7"/>
      <c r="U17" s="252"/>
      <c r="V17" s="252"/>
      <c r="W17" s="252"/>
      <c r="X17" s="252"/>
      <c r="Y17" s="252"/>
    </row>
    <row r="18" spans="1:25" s="1" customFormat="1" ht="23.25" customHeight="1">
      <c r="A18" s="144" t="s">
        <v>693</v>
      </c>
      <c r="B18" s="352">
        <v>22246486</v>
      </c>
      <c r="C18" s="69">
        <v>4835708</v>
      </c>
      <c r="D18" s="69">
        <v>15615774</v>
      </c>
      <c r="E18" s="69">
        <v>4835708</v>
      </c>
      <c r="F18" s="69">
        <v>3620318</v>
      </c>
      <c r="G18" s="69">
        <v>213041</v>
      </c>
      <c r="H18" s="69">
        <v>5503665</v>
      </c>
      <c r="I18" s="62">
        <v>1443042</v>
      </c>
      <c r="J18" s="68" t="s">
        <v>80</v>
      </c>
      <c r="K18" s="69" t="s">
        <v>80</v>
      </c>
      <c r="L18" s="69" t="s">
        <v>80</v>
      </c>
      <c r="M18" s="69">
        <v>6630712</v>
      </c>
      <c r="N18" s="69" t="s">
        <v>80</v>
      </c>
      <c r="O18" s="69">
        <v>363512</v>
      </c>
      <c r="P18" s="69">
        <v>2270409</v>
      </c>
      <c r="Q18" s="69">
        <v>3996791</v>
      </c>
      <c r="R18" s="69">
        <v>4357</v>
      </c>
      <c r="S18" s="62" t="s">
        <v>80</v>
      </c>
      <c r="T18" s="7"/>
      <c r="U18" s="252"/>
      <c r="V18" s="252"/>
      <c r="W18" s="252"/>
      <c r="X18" s="252"/>
      <c r="Y18" s="252"/>
    </row>
    <row r="19" spans="1:25" s="1" customFormat="1" ht="23.25" customHeight="1">
      <c r="A19" s="144">
        <v>25</v>
      </c>
      <c r="B19" s="352">
        <v>22281853</v>
      </c>
      <c r="C19" s="69">
        <v>4605204</v>
      </c>
      <c r="D19" s="69">
        <v>15654306</v>
      </c>
      <c r="E19" s="69">
        <v>4605204</v>
      </c>
      <c r="F19" s="69">
        <v>3798352</v>
      </c>
      <c r="G19" s="69">
        <v>200526</v>
      </c>
      <c r="H19" s="69">
        <v>5592493</v>
      </c>
      <c r="I19" s="62">
        <v>1457731</v>
      </c>
      <c r="J19" s="68" t="s">
        <v>80</v>
      </c>
      <c r="K19" s="69" t="s">
        <v>80</v>
      </c>
      <c r="L19" s="69" t="s">
        <v>80</v>
      </c>
      <c r="M19" s="69">
        <v>6627547</v>
      </c>
      <c r="N19" s="69" t="s">
        <v>80</v>
      </c>
      <c r="O19" s="69">
        <v>420539</v>
      </c>
      <c r="P19" s="69">
        <v>2495791</v>
      </c>
      <c r="Q19" s="69">
        <v>3711217</v>
      </c>
      <c r="R19" s="69">
        <v>3100</v>
      </c>
      <c r="S19" s="62" t="s">
        <v>80</v>
      </c>
      <c r="T19" s="7"/>
      <c r="U19" s="252"/>
      <c r="V19" s="252"/>
      <c r="W19" s="252"/>
      <c r="X19" s="252"/>
      <c r="Y19" s="252"/>
    </row>
    <row r="20" spans="1:25" s="1" customFormat="1" ht="23.25" customHeight="1">
      <c r="A20" s="144">
        <v>26</v>
      </c>
      <c r="B20" s="352">
        <v>22871844</v>
      </c>
      <c r="C20" s="69">
        <v>4676352</v>
      </c>
      <c r="D20" s="69">
        <v>15886853</v>
      </c>
      <c r="E20" s="69">
        <v>4676352</v>
      </c>
      <c r="F20" s="69">
        <v>3949097</v>
      </c>
      <c r="G20" s="69">
        <v>203661</v>
      </c>
      <c r="H20" s="69">
        <v>5715832</v>
      </c>
      <c r="I20" s="62">
        <v>1341911</v>
      </c>
      <c r="J20" s="68" t="s">
        <v>80</v>
      </c>
      <c r="K20" s="69" t="s">
        <v>80</v>
      </c>
      <c r="L20" s="69" t="s">
        <v>80</v>
      </c>
      <c r="M20" s="69">
        <v>6984991</v>
      </c>
      <c r="N20" s="69" t="s">
        <v>80</v>
      </c>
      <c r="O20" s="69">
        <v>508523</v>
      </c>
      <c r="P20" s="69">
        <v>2707728</v>
      </c>
      <c r="Q20" s="69">
        <v>3768740</v>
      </c>
      <c r="R20" s="69">
        <v>461350</v>
      </c>
      <c r="S20" s="62" t="s">
        <v>80</v>
      </c>
      <c r="T20" s="7"/>
      <c r="U20" s="252"/>
      <c r="V20" s="252"/>
      <c r="W20" s="252"/>
      <c r="X20" s="252"/>
      <c r="Y20" s="252"/>
    </row>
    <row r="21" spans="1:25" s="1" customFormat="1" ht="23.25" customHeight="1">
      <c r="A21" s="144">
        <v>27</v>
      </c>
      <c r="B21" s="352">
        <v>23761122</v>
      </c>
      <c r="C21" s="69">
        <v>4364654</v>
      </c>
      <c r="D21" s="69">
        <v>16632824</v>
      </c>
      <c r="E21" s="69">
        <v>4364654</v>
      </c>
      <c r="F21" s="69">
        <v>4393234</v>
      </c>
      <c r="G21" s="69">
        <v>202302</v>
      </c>
      <c r="H21" s="69">
        <v>6094672</v>
      </c>
      <c r="I21" s="62">
        <v>1577962</v>
      </c>
      <c r="J21" s="68" t="s">
        <v>802</v>
      </c>
      <c r="K21" s="69" t="s">
        <v>802</v>
      </c>
      <c r="L21" s="69" t="s">
        <v>802</v>
      </c>
      <c r="M21" s="69">
        <v>7128298</v>
      </c>
      <c r="N21" s="69" t="s">
        <v>802</v>
      </c>
      <c r="O21" s="69">
        <v>683872</v>
      </c>
      <c r="P21" s="69">
        <v>2856010</v>
      </c>
      <c r="Q21" s="69">
        <v>3588416</v>
      </c>
      <c r="R21" s="69">
        <v>5042</v>
      </c>
      <c r="S21" s="62" t="s">
        <v>802</v>
      </c>
      <c r="T21" s="7"/>
      <c r="U21" s="252"/>
      <c r="V21" s="252"/>
      <c r="W21" s="252"/>
      <c r="X21" s="252"/>
      <c r="Y21" s="252"/>
    </row>
    <row r="22" spans="1:25" s="1" customFormat="1" ht="23.25" customHeight="1">
      <c r="A22" s="144">
        <v>28</v>
      </c>
      <c r="B22" s="352">
        <v>23834623</v>
      </c>
      <c r="C22" s="69">
        <v>4280668</v>
      </c>
      <c r="D22" s="69">
        <v>16971004</v>
      </c>
      <c r="E22" s="69">
        <v>4280668</v>
      </c>
      <c r="F22" s="69">
        <v>4750577</v>
      </c>
      <c r="G22" s="69">
        <v>213228</v>
      </c>
      <c r="H22" s="69">
        <v>6102679</v>
      </c>
      <c r="I22" s="62">
        <v>1623852</v>
      </c>
      <c r="J22" s="68" t="s">
        <v>80</v>
      </c>
      <c r="K22" s="69" t="s">
        <v>80</v>
      </c>
      <c r="L22" s="69" t="s">
        <v>80</v>
      </c>
      <c r="M22" s="69">
        <v>6863619</v>
      </c>
      <c r="N22" s="69" t="s">
        <v>80</v>
      </c>
      <c r="O22" s="69">
        <v>825615</v>
      </c>
      <c r="P22" s="69">
        <v>2817511</v>
      </c>
      <c r="Q22" s="69">
        <v>3220493</v>
      </c>
      <c r="R22" s="69">
        <v>4409</v>
      </c>
      <c r="S22" s="62" t="s">
        <v>803</v>
      </c>
      <c r="T22" s="7"/>
      <c r="U22" s="252"/>
      <c r="V22" s="252"/>
      <c r="W22" s="252"/>
      <c r="X22" s="252"/>
      <c r="Y22" s="252"/>
    </row>
    <row r="23" spans="1:25" s="1" customFormat="1" ht="23.25" customHeight="1">
      <c r="A23" s="501" t="s">
        <v>804</v>
      </c>
      <c r="B23" s="387"/>
      <c r="C23" s="387"/>
      <c r="D23" s="387"/>
      <c r="E23" s="387"/>
      <c r="F23" s="387"/>
      <c r="G23" s="387"/>
      <c r="H23" s="387"/>
      <c r="I23" s="500"/>
      <c r="J23" s="501" t="s">
        <v>535</v>
      </c>
      <c r="K23" s="387"/>
      <c r="L23" s="387"/>
      <c r="M23" s="387"/>
      <c r="N23" s="387"/>
      <c r="O23" s="387"/>
      <c r="P23" s="387"/>
      <c r="Q23" s="387"/>
      <c r="R23" s="387"/>
      <c r="S23" s="500"/>
      <c r="T23" s="7"/>
      <c r="U23" s="252"/>
      <c r="V23" s="252"/>
      <c r="W23" s="252"/>
      <c r="X23" s="252"/>
      <c r="Y23" s="252"/>
    </row>
    <row r="24" spans="1:20" ht="23.25" customHeight="1">
      <c r="A24" s="144" t="s">
        <v>693</v>
      </c>
      <c r="B24" s="352">
        <v>16872661</v>
      </c>
      <c r="C24" s="69">
        <v>4575291</v>
      </c>
      <c r="D24" s="69">
        <v>11026701</v>
      </c>
      <c r="E24" s="69">
        <v>4575291</v>
      </c>
      <c r="F24" s="69">
        <v>3176364</v>
      </c>
      <c r="G24" s="69">
        <v>186786</v>
      </c>
      <c r="H24" s="69">
        <v>1788597</v>
      </c>
      <c r="I24" s="62">
        <v>1299663</v>
      </c>
      <c r="J24" s="68" t="s">
        <v>80</v>
      </c>
      <c r="K24" s="69" t="s">
        <v>80</v>
      </c>
      <c r="L24" s="69" t="s">
        <v>80</v>
      </c>
      <c r="M24" s="69">
        <v>5845960</v>
      </c>
      <c r="N24" s="69" t="s">
        <v>80</v>
      </c>
      <c r="O24" s="69" t="s">
        <v>80</v>
      </c>
      <c r="P24" s="69">
        <v>1945701</v>
      </c>
      <c r="Q24" s="69">
        <v>3900259</v>
      </c>
      <c r="R24" s="69">
        <v>4357</v>
      </c>
      <c r="S24" s="62" t="s">
        <v>80</v>
      </c>
      <c r="T24" s="7"/>
    </row>
    <row r="25" spans="1:20" ht="23.25" customHeight="1">
      <c r="A25" s="144">
        <v>25</v>
      </c>
      <c r="B25" s="352">
        <v>16746395</v>
      </c>
      <c r="C25" s="69">
        <v>4306312</v>
      </c>
      <c r="D25" s="69">
        <v>10936863</v>
      </c>
      <c r="E25" s="69">
        <v>4306312</v>
      </c>
      <c r="F25" s="69">
        <v>3379393</v>
      </c>
      <c r="G25" s="69">
        <v>164192</v>
      </c>
      <c r="H25" s="69">
        <v>1776235</v>
      </c>
      <c r="I25" s="62">
        <v>1310731</v>
      </c>
      <c r="J25" s="68" t="s">
        <v>80</v>
      </c>
      <c r="K25" s="69" t="s">
        <v>80</v>
      </c>
      <c r="L25" s="69" t="s">
        <v>80</v>
      </c>
      <c r="M25" s="69">
        <v>5809532</v>
      </c>
      <c r="N25" s="69" t="s">
        <v>80</v>
      </c>
      <c r="O25" s="69">
        <v>56388</v>
      </c>
      <c r="P25" s="69">
        <v>2139813</v>
      </c>
      <c r="Q25" s="69">
        <v>3613331</v>
      </c>
      <c r="R25" s="69">
        <v>3100</v>
      </c>
      <c r="S25" s="62" t="s">
        <v>80</v>
      </c>
      <c r="T25" s="7"/>
    </row>
    <row r="26" spans="1:20" ht="23.25" customHeight="1">
      <c r="A26" s="144">
        <v>26</v>
      </c>
      <c r="B26" s="352">
        <v>16955971</v>
      </c>
      <c r="C26" s="69">
        <v>4315641</v>
      </c>
      <c r="D26" s="69">
        <v>11202663</v>
      </c>
      <c r="E26" s="69">
        <v>4315641</v>
      </c>
      <c r="F26" s="69">
        <v>3550467</v>
      </c>
      <c r="G26" s="69">
        <v>180908</v>
      </c>
      <c r="H26" s="69">
        <v>1950235</v>
      </c>
      <c r="I26" s="62">
        <v>1205412</v>
      </c>
      <c r="J26" s="68" t="s">
        <v>80</v>
      </c>
      <c r="K26" s="69" t="s">
        <v>80</v>
      </c>
      <c r="L26" s="69" t="s">
        <v>80</v>
      </c>
      <c r="M26" s="69">
        <v>5753308</v>
      </c>
      <c r="N26" s="69" t="s">
        <v>80</v>
      </c>
      <c r="O26" s="69" t="s">
        <v>80</v>
      </c>
      <c r="P26" s="69">
        <v>2338645</v>
      </c>
      <c r="Q26" s="69">
        <v>3414663</v>
      </c>
      <c r="R26" s="69">
        <v>2880</v>
      </c>
      <c r="S26" s="62" t="s">
        <v>80</v>
      </c>
      <c r="T26" s="7"/>
    </row>
    <row r="27" spans="1:20" ht="23.25" customHeight="1">
      <c r="A27" s="144">
        <v>27</v>
      </c>
      <c r="B27" s="352">
        <v>17467196</v>
      </c>
      <c r="C27" s="69">
        <v>4032075</v>
      </c>
      <c r="D27" s="69">
        <v>11592715</v>
      </c>
      <c r="E27" s="69">
        <v>4032075</v>
      </c>
      <c r="F27" s="69">
        <v>3760278</v>
      </c>
      <c r="G27" s="69">
        <v>185173</v>
      </c>
      <c r="H27" s="69">
        <v>2159431</v>
      </c>
      <c r="I27" s="62">
        <v>1455758</v>
      </c>
      <c r="J27" s="68" t="s">
        <v>779</v>
      </c>
      <c r="K27" s="69" t="s">
        <v>779</v>
      </c>
      <c r="L27" s="69" t="s">
        <v>779</v>
      </c>
      <c r="M27" s="69">
        <v>5874481</v>
      </c>
      <c r="N27" s="69" t="s">
        <v>779</v>
      </c>
      <c r="O27" s="69">
        <v>10</v>
      </c>
      <c r="P27" s="69">
        <v>2395288</v>
      </c>
      <c r="Q27" s="69">
        <v>3479183</v>
      </c>
      <c r="R27" s="69">
        <v>5042</v>
      </c>
      <c r="S27" s="62" t="s">
        <v>779</v>
      </c>
      <c r="T27" s="7"/>
    </row>
    <row r="28" spans="1:20" ht="23.25" customHeight="1" thickBot="1">
      <c r="A28" s="319">
        <v>28</v>
      </c>
      <c r="B28" s="351">
        <v>17179388</v>
      </c>
      <c r="C28" s="72">
        <v>4006095</v>
      </c>
      <c r="D28" s="72">
        <v>11731154</v>
      </c>
      <c r="E28" s="72">
        <v>4006095</v>
      </c>
      <c r="F28" s="72">
        <v>3928818</v>
      </c>
      <c r="G28" s="72">
        <v>179638</v>
      </c>
      <c r="H28" s="72">
        <v>2164657</v>
      </c>
      <c r="I28" s="64">
        <v>1451946</v>
      </c>
      <c r="J28" s="71" t="s">
        <v>80</v>
      </c>
      <c r="K28" s="72" t="s">
        <v>80</v>
      </c>
      <c r="L28" s="72" t="s">
        <v>80</v>
      </c>
      <c r="M28" s="72">
        <v>5448234</v>
      </c>
      <c r="N28" s="72" t="s">
        <v>80</v>
      </c>
      <c r="O28" s="72" t="s">
        <v>80</v>
      </c>
      <c r="P28" s="72">
        <v>2345265</v>
      </c>
      <c r="Q28" s="72">
        <v>3102969</v>
      </c>
      <c r="R28" s="72">
        <v>4409</v>
      </c>
      <c r="S28" s="64" t="s">
        <v>80</v>
      </c>
      <c r="T28" s="7"/>
    </row>
    <row r="29" spans="1:8" ht="16.5" customHeight="1">
      <c r="A29" s="4" t="s">
        <v>805</v>
      </c>
      <c r="B29" s="76"/>
      <c r="C29" s="76"/>
      <c r="D29" s="76"/>
      <c r="E29" s="76"/>
      <c r="F29" s="76"/>
      <c r="G29" s="76"/>
      <c r="H29" s="76"/>
    </row>
    <row r="30" spans="1:8" ht="12">
      <c r="A30" s="144"/>
      <c r="B30" s="76"/>
      <c r="C30" s="76"/>
      <c r="D30" s="76"/>
      <c r="E30" s="76"/>
      <c r="F30" s="76"/>
      <c r="G30" s="76"/>
      <c r="H30" s="76"/>
    </row>
    <row r="31" spans="1:8" ht="12">
      <c r="A31" s="144"/>
      <c r="B31" s="76"/>
      <c r="C31" s="76"/>
      <c r="D31" s="76"/>
      <c r="E31" s="76"/>
      <c r="F31" s="76"/>
      <c r="G31" s="76"/>
      <c r="H31" s="76"/>
    </row>
  </sheetData>
  <sheetProtection/>
  <mergeCells count="29">
    <mergeCell ref="E3:E4"/>
    <mergeCell ref="F3:F4"/>
    <mergeCell ref="G3:G4"/>
    <mergeCell ref="K3:K4"/>
    <mergeCell ref="L3:L4"/>
    <mergeCell ref="M3:M4"/>
    <mergeCell ref="A2:A4"/>
    <mergeCell ref="B2:B4"/>
    <mergeCell ref="C2:C4"/>
    <mergeCell ref="D2:I2"/>
    <mergeCell ref="J2:L2"/>
    <mergeCell ref="M2:S2"/>
    <mergeCell ref="D3:D4"/>
    <mergeCell ref="N3:N4"/>
    <mergeCell ref="O3:O4"/>
    <mergeCell ref="P3:P4"/>
    <mergeCell ref="Q3:Q4"/>
    <mergeCell ref="S3:S4"/>
    <mergeCell ref="A5:I5"/>
    <mergeCell ref="J5:S5"/>
    <mergeCell ref="H3:H4"/>
    <mergeCell ref="I3:I4"/>
    <mergeCell ref="J3:J4"/>
    <mergeCell ref="A11:I11"/>
    <mergeCell ref="J11:S11"/>
    <mergeCell ref="A17:I17"/>
    <mergeCell ref="J17:S17"/>
    <mergeCell ref="A23:I23"/>
    <mergeCell ref="J23:S2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8"/>
  <sheetViews>
    <sheetView zoomScalePageLayoutView="0" workbookViewId="0" topLeftCell="A1">
      <selection activeCell="A17" sqref="A17"/>
    </sheetView>
  </sheetViews>
  <sheetFormatPr defaultColWidth="9.00390625" defaultRowHeight="13.5"/>
  <cols>
    <col min="1" max="1" width="11.00390625" style="93" customWidth="1"/>
    <col min="2" max="2" width="9.375" style="93" customWidth="1"/>
    <col min="3" max="3" width="8.625" style="93" customWidth="1"/>
    <col min="4" max="4" width="10.00390625" style="93" bestFit="1" customWidth="1"/>
    <col min="5" max="6" width="9.375" style="93" customWidth="1"/>
    <col min="7" max="7" width="10.75390625" style="93" customWidth="1"/>
    <col min="8" max="8" width="8.875" style="93" customWidth="1"/>
    <col min="9" max="9" width="9.375" style="93" customWidth="1"/>
    <col min="10" max="10" width="8.875" style="93" customWidth="1"/>
    <col min="11" max="12" width="8.50390625" style="93" customWidth="1"/>
    <col min="13" max="13" width="7.625" style="93" customWidth="1"/>
    <col min="14" max="14" width="8.625" style="93" customWidth="1"/>
    <col min="15" max="15" width="8.25390625" style="93" bestFit="1" customWidth="1"/>
    <col min="16" max="16" width="7.75390625" style="93" customWidth="1"/>
    <col min="17" max="18" width="8.125" style="93" customWidth="1"/>
    <col min="19" max="19" width="9.75390625" style="93" customWidth="1"/>
    <col min="20" max="20" width="6.375" style="93" customWidth="1"/>
    <col min="21" max="21" width="6.25390625" style="93" customWidth="1"/>
    <col min="22" max="22" width="7.375" style="93" customWidth="1"/>
    <col min="23" max="23" width="6.25390625" style="93" customWidth="1"/>
    <col min="24" max="24" width="6.75390625" style="93" customWidth="1"/>
    <col min="25" max="25" width="7.00390625" style="93" customWidth="1"/>
    <col min="26" max="16384" width="9.00390625" style="93" customWidth="1"/>
  </cols>
  <sheetData>
    <row r="1" spans="1:19" ht="18" customHeight="1" thickBot="1">
      <c r="A1" s="93" t="s">
        <v>806</v>
      </c>
      <c r="F1" s="3"/>
      <c r="P1" s="3" t="s">
        <v>52</v>
      </c>
      <c r="S1" s="3"/>
    </row>
    <row r="2" spans="1:25" s="146" customFormat="1" ht="39.75" customHeight="1" thickBot="1">
      <c r="A2" s="292" t="s">
        <v>126</v>
      </c>
      <c r="B2" s="360" t="s">
        <v>513</v>
      </c>
      <c r="C2" s="8" t="s">
        <v>536</v>
      </c>
      <c r="D2" s="8" t="s">
        <v>537</v>
      </c>
      <c r="E2" s="8" t="s">
        <v>538</v>
      </c>
      <c r="F2" s="8" t="s">
        <v>539</v>
      </c>
      <c r="G2" s="8" t="s">
        <v>540</v>
      </c>
      <c r="H2" s="8" t="s">
        <v>541</v>
      </c>
      <c r="I2" s="129" t="s">
        <v>542</v>
      </c>
      <c r="J2" s="128" t="s">
        <v>543</v>
      </c>
      <c r="K2" s="8" t="s">
        <v>544</v>
      </c>
      <c r="L2" s="8" t="s">
        <v>545</v>
      </c>
      <c r="M2" s="8" t="s">
        <v>546</v>
      </c>
      <c r="N2" s="8" t="s">
        <v>527</v>
      </c>
      <c r="O2" s="8" t="s">
        <v>547</v>
      </c>
      <c r="P2" s="129" t="s">
        <v>548</v>
      </c>
      <c r="Q2" s="144"/>
      <c r="R2" s="144"/>
      <c r="S2" s="144"/>
      <c r="T2" s="210"/>
      <c r="U2" s="255"/>
      <c r="V2" s="255"/>
      <c r="W2" s="255"/>
      <c r="X2" s="255"/>
      <c r="Y2" s="255"/>
    </row>
    <row r="3" spans="1:25" s="1" customFormat="1" ht="18" customHeight="1">
      <c r="A3" s="397" t="s">
        <v>549</v>
      </c>
      <c r="B3" s="397"/>
      <c r="C3" s="397"/>
      <c r="D3" s="397"/>
      <c r="E3" s="397"/>
      <c r="F3" s="397"/>
      <c r="G3" s="397"/>
      <c r="H3" s="397"/>
      <c r="I3" s="397"/>
      <c r="J3" s="397" t="s">
        <v>550</v>
      </c>
      <c r="K3" s="397"/>
      <c r="L3" s="397"/>
      <c r="M3" s="397"/>
      <c r="N3" s="397"/>
      <c r="O3" s="397"/>
      <c r="P3" s="397"/>
      <c r="Q3" s="5"/>
      <c r="R3" s="144"/>
      <c r="S3" s="5"/>
      <c r="T3" s="77"/>
      <c r="U3" s="256"/>
      <c r="V3" s="256"/>
      <c r="W3" s="256"/>
      <c r="X3" s="256"/>
      <c r="Y3" s="256"/>
    </row>
    <row r="4" spans="1:25" s="1" customFormat="1" ht="18" customHeight="1">
      <c r="A4" s="144" t="s">
        <v>693</v>
      </c>
      <c r="B4" s="192">
        <v>29586059</v>
      </c>
      <c r="C4" s="40">
        <v>226843</v>
      </c>
      <c r="D4" s="40">
        <v>3438312</v>
      </c>
      <c r="E4" s="40">
        <v>10140686</v>
      </c>
      <c r="F4" s="40">
        <v>3659494</v>
      </c>
      <c r="G4" s="40">
        <v>320777</v>
      </c>
      <c r="H4" s="40">
        <v>1103975</v>
      </c>
      <c r="I4" s="38">
        <v>608664</v>
      </c>
      <c r="J4" s="39">
        <v>1808660</v>
      </c>
      <c r="K4" s="40">
        <v>951580</v>
      </c>
      <c r="L4" s="40">
        <v>3161340</v>
      </c>
      <c r="M4" s="40">
        <v>168937</v>
      </c>
      <c r="N4" s="40">
        <v>3996791</v>
      </c>
      <c r="O4" s="40" t="s">
        <v>80</v>
      </c>
      <c r="P4" s="38" t="s">
        <v>80</v>
      </c>
      <c r="Q4" s="101"/>
      <c r="R4" s="101"/>
      <c r="S4" s="101"/>
      <c r="T4" s="77"/>
      <c r="U4" s="256"/>
      <c r="V4" s="256"/>
      <c r="W4" s="256"/>
      <c r="X4" s="256"/>
      <c r="Y4" s="256"/>
    </row>
    <row r="5" spans="1:25" s="1" customFormat="1" ht="18" customHeight="1">
      <c r="A5" s="144">
        <v>25</v>
      </c>
      <c r="B5" s="192">
        <v>35691632</v>
      </c>
      <c r="C5" s="40">
        <v>220305</v>
      </c>
      <c r="D5" s="40">
        <v>3113920</v>
      </c>
      <c r="E5" s="40">
        <v>9871254</v>
      </c>
      <c r="F5" s="40">
        <v>8740678</v>
      </c>
      <c r="G5" s="40">
        <v>337929</v>
      </c>
      <c r="H5" s="40">
        <v>1028762</v>
      </c>
      <c r="I5" s="38">
        <v>847417</v>
      </c>
      <c r="J5" s="39">
        <v>2369236</v>
      </c>
      <c r="K5" s="40">
        <v>1139825</v>
      </c>
      <c r="L5" s="40">
        <v>4211049</v>
      </c>
      <c r="M5" s="40">
        <v>100040</v>
      </c>
      <c r="N5" s="40">
        <v>3711217</v>
      </c>
      <c r="O5" s="204" t="s">
        <v>80</v>
      </c>
      <c r="P5" s="38" t="s">
        <v>80</v>
      </c>
      <c r="Q5" s="101"/>
      <c r="R5" s="101"/>
      <c r="S5" s="101"/>
      <c r="T5" s="77"/>
      <c r="U5" s="256"/>
      <c r="V5" s="256"/>
      <c r="W5" s="256"/>
      <c r="X5" s="256"/>
      <c r="Y5" s="256"/>
    </row>
    <row r="6" spans="1:25" s="1" customFormat="1" ht="18" customHeight="1">
      <c r="A6" s="144">
        <v>26</v>
      </c>
      <c r="B6" s="192">
        <v>30539790</v>
      </c>
      <c r="C6" s="40">
        <v>237863</v>
      </c>
      <c r="D6" s="40">
        <v>3490785</v>
      </c>
      <c r="E6" s="40">
        <v>10302331</v>
      </c>
      <c r="F6" s="40">
        <v>2971079</v>
      </c>
      <c r="G6" s="40">
        <v>340686</v>
      </c>
      <c r="H6" s="40">
        <v>1051951</v>
      </c>
      <c r="I6" s="38">
        <v>1025086</v>
      </c>
      <c r="J6" s="39">
        <v>2277709</v>
      </c>
      <c r="K6" s="40">
        <v>1102551</v>
      </c>
      <c r="L6" s="40">
        <v>3757356</v>
      </c>
      <c r="M6" s="40">
        <v>213653</v>
      </c>
      <c r="N6" s="40">
        <v>3768740</v>
      </c>
      <c r="O6" s="204" t="s">
        <v>80</v>
      </c>
      <c r="P6" s="38" t="s">
        <v>80</v>
      </c>
      <c r="Q6" s="101"/>
      <c r="R6" s="101"/>
      <c r="S6" s="101"/>
      <c r="T6" s="77"/>
      <c r="U6" s="256"/>
      <c r="V6" s="256"/>
      <c r="W6" s="256"/>
      <c r="X6" s="256"/>
      <c r="Y6" s="256"/>
    </row>
    <row r="7" spans="1:25" s="1" customFormat="1" ht="18" customHeight="1">
      <c r="A7" s="144">
        <v>27</v>
      </c>
      <c r="B7" s="192">
        <v>30934549</v>
      </c>
      <c r="C7" s="40">
        <v>235782</v>
      </c>
      <c r="D7" s="40">
        <v>3669296</v>
      </c>
      <c r="E7" s="40">
        <v>11090690</v>
      </c>
      <c r="F7" s="40">
        <v>2729009</v>
      </c>
      <c r="G7" s="40">
        <v>197313</v>
      </c>
      <c r="H7" s="40">
        <v>772753</v>
      </c>
      <c r="I7" s="38">
        <v>1358121</v>
      </c>
      <c r="J7" s="39">
        <v>2216015</v>
      </c>
      <c r="K7" s="40">
        <v>1006340</v>
      </c>
      <c r="L7" s="40">
        <v>3581833</v>
      </c>
      <c r="M7" s="40">
        <v>488981</v>
      </c>
      <c r="N7" s="40">
        <v>3588416</v>
      </c>
      <c r="O7" s="204" t="s">
        <v>807</v>
      </c>
      <c r="P7" s="38" t="s">
        <v>807</v>
      </c>
      <c r="Q7" s="101"/>
      <c r="R7" s="101"/>
      <c r="S7" s="101"/>
      <c r="T7" s="77"/>
      <c r="U7" s="256"/>
      <c r="V7" s="256"/>
      <c r="W7" s="256"/>
      <c r="X7" s="256"/>
      <c r="Y7" s="256"/>
    </row>
    <row r="8" spans="1:25" s="1" customFormat="1" ht="18" customHeight="1">
      <c r="A8" s="144">
        <v>28</v>
      </c>
      <c r="B8" s="192">
        <v>30987806</v>
      </c>
      <c r="C8" s="40">
        <v>213717</v>
      </c>
      <c r="D8" s="40">
        <v>3554282</v>
      </c>
      <c r="E8" s="40">
        <v>11262996</v>
      </c>
      <c r="F8" s="40">
        <v>2783434</v>
      </c>
      <c r="G8" s="40">
        <v>206610</v>
      </c>
      <c r="H8" s="40">
        <v>781582</v>
      </c>
      <c r="I8" s="38">
        <v>1462265</v>
      </c>
      <c r="J8" s="39">
        <v>2330945</v>
      </c>
      <c r="K8" s="40">
        <v>1079090</v>
      </c>
      <c r="L8" s="40">
        <v>3953738</v>
      </c>
      <c r="M8" s="40">
        <v>138654</v>
      </c>
      <c r="N8" s="40">
        <v>3220493</v>
      </c>
      <c r="O8" s="204" t="s">
        <v>808</v>
      </c>
      <c r="P8" s="38" t="s">
        <v>808</v>
      </c>
      <c r="Q8" s="101"/>
      <c r="R8" s="101"/>
      <c r="S8" s="101"/>
      <c r="T8" s="77"/>
      <c r="U8" s="256"/>
      <c r="V8" s="256"/>
      <c r="W8" s="256"/>
      <c r="X8" s="256"/>
      <c r="Y8" s="256"/>
    </row>
    <row r="9" spans="1:25" s="1" customFormat="1" ht="18" customHeight="1">
      <c r="A9" s="549" t="s">
        <v>551</v>
      </c>
      <c r="B9" s="549"/>
      <c r="C9" s="549"/>
      <c r="D9" s="549"/>
      <c r="E9" s="549"/>
      <c r="F9" s="549"/>
      <c r="G9" s="549"/>
      <c r="H9" s="549"/>
      <c r="I9" s="549"/>
      <c r="J9" s="549" t="s">
        <v>552</v>
      </c>
      <c r="K9" s="549"/>
      <c r="L9" s="549"/>
      <c r="M9" s="549"/>
      <c r="N9" s="549"/>
      <c r="O9" s="549"/>
      <c r="P9" s="549"/>
      <c r="Q9" s="101"/>
      <c r="R9" s="101"/>
      <c r="S9" s="101"/>
      <c r="T9" s="77"/>
      <c r="U9" s="256"/>
      <c r="V9" s="256"/>
      <c r="W9" s="256"/>
      <c r="X9" s="256"/>
      <c r="Y9" s="256"/>
    </row>
    <row r="10" spans="1:25" s="1" customFormat="1" ht="18" customHeight="1">
      <c r="A10" s="144" t="s">
        <v>708</v>
      </c>
      <c r="B10" s="192">
        <v>20067932</v>
      </c>
      <c r="C10" s="40">
        <v>226843</v>
      </c>
      <c r="D10" s="40">
        <v>2600336</v>
      </c>
      <c r="E10" s="40">
        <v>4957951</v>
      </c>
      <c r="F10" s="40">
        <v>2594547</v>
      </c>
      <c r="G10" s="40">
        <v>97192</v>
      </c>
      <c r="H10" s="40">
        <v>652520</v>
      </c>
      <c r="I10" s="38">
        <v>397323</v>
      </c>
      <c r="J10" s="39">
        <v>1456663</v>
      </c>
      <c r="K10" s="40">
        <v>853915</v>
      </c>
      <c r="L10" s="40">
        <v>2293203</v>
      </c>
      <c r="M10" s="40">
        <v>37180</v>
      </c>
      <c r="N10" s="40">
        <v>3900259</v>
      </c>
      <c r="O10" s="40" t="s">
        <v>80</v>
      </c>
      <c r="P10" s="38" t="s">
        <v>80</v>
      </c>
      <c r="Q10" s="101"/>
      <c r="R10" s="101"/>
      <c r="S10" s="101"/>
      <c r="T10" s="77"/>
      <c r="U10" s="254"/>
      <c r="V10" s="254"/>
      <c r="W10" s="254"/>
      <c r="X10" s="254"/>
      <c r="Y10" s="254"/>
    </row>
    <row r="11" spans="1:25" s="1" customFormat="1" ht="18" customHeight="1">
      <c r="A11" s="144">
        <v>25</v>
      </c>
      <c r="B11" s="192">
        <v>20319995</v>
      </c>
      <c r="C11" s="40">
        <v>220305</v>
      </c>
      <c r="D11" s="40">
        <v>2562073</v>
      </c>
      <c r="E11" s="40">
        <v>5114680</v>
      </c>
      <c r="F11" s="40">
        <v>2463155</v>
      </c>
      <c r="G11" s="40">
        <v>117044</v>
      </c>
      <c r="H11" s="40">
        <v>545957</v>
      </c>
      <c r="I11" s="38">
        <v>581024</v>
      </c>
      <c r="J11" s="39">
        <v>1791918</v>
      </c>
      <c r="K11" s="40">
        <v>870425</v>
      </c>
      <c r="L11" s="40">
        <v>2404899</v>
      </c>
      <c r="M11" s="40">
        <v>35184</v>
      </c>
      <c r="N11" s="40">
        <v>3613331</v>
      </c>
      <c r="O11" s="40" t="s">
        <v>80</v>
      </c>
      <c r="P11" s="38" t="s">
        <v>80</v>
      </c>
      <c r="Q11" s="101"/>
      <c r="R11" s="101"/>
      <c r="S11" s="101"/>
      <c r="T11" s="77"/>
      <c r="U11" s="256"/>
      <c r="V11" s="256"/>
      <c r="W11" s="256"/>
      <c r="X11" s="256"/>
      <c r="Y11" s="256"/>
    </row>
    <row r="12" spans="1:25" s="1" customFormat="1" ht="18" customHeight="1">
      <c r="A12" s="144">
        <v>26</v>
      </c>
      <c r="B12" s="192">
        <v>20583691</v>
      </c>
      <c r="C12" s="40">
        <v>237863</v>
      </c>
      <c r="D12" s="40">
        <v>2907156</v>
      </c>
      <c r="E12" s="40">
        <v>5513776</v>
      </c>
      <c r="F12" s="40">
        <v>2286263</v>
      </c>
      <c r="G12" s="40">
        <v>127525</v>
      </c>
      <c r="H12" s="40">
        <v>566533</v>
      </c>
      <c r="I12" s="38">
        <v>644799</v>
      </c>
      <c r="J12" s="39">
        <v>1535379</v>
      </c>
      <c r="K12" s="40">
        <v>853233</v>
      </c>
      <c r="L12" s="40">
        <v>2444697</v>
      </c>
      <c r="M12" s="40">
        <v>51804</v>
      </c>
      <c r="N12" s="40">
        <v>3414663</v>
      </c>
      <c r="O12" s="204" t="s">
        <v>80</v>
      </c>
      <c r="P12" s="38" t="s">
        <v>80</v>
      </c>
      <c r="Q12" s="101"/>
      <c r="R12" s="101"/>
      <c r="S12" s="101"/>
      <c r="T12" s="77"/>
      <c r="U12" s="256"/>
      <c r="V12" s="256"/>
      <c r="W12" s="256"/>
      <c r="X12" s="256"/>
      <c r="Y12" s="256"/>
    </row>
    <row r="13" spans="1:25" s="1" customFormat="1" ht="18" customHeight="1">
      <c r="A13" s="144">
        <v>27</v>
      </c>
      <c r="B13" s="192">
        <v>21167171</v>
      </c>
      <c r="C13" s="40">
        <v>235782</v>
      </c>
      <c r="D13" s="40">
        <v>2977292</v>
      </c>
      <c r="E13" s="40">
        <v>5758861</v>
      </c>
      <c r="F13" s="40">
        <v>2423799</v>
      </c>
      <c r="G13" s="40">
        <v>28690</v>
      </c>
      <c r="H13" s="40">
        <v>495726</v>
      </c>
      <c r="I13" s="38">
        <v>795881</v>
      </c>
      <c r="J13" s="39">
        <v>1522148</v>
      </c>
      <c r="K13" s="40">
        <v>824322</v>
      </c>
      <c r="L13" s="40">
        <v>2563017</v>
      </c>
      <c r="M13" s="40">
        <v>62470</v>
      </c>
      <c r="N13" s="40">
        <v>3479183</v>
      </c>
      <c r="O13" s="204" t="s">
        <v>807</v>
      </c>
      <c r="P13" s="38" t="s">
        <v>807</v>
      </c>
      <c r="Q13" s="101"/>
      <c r="R13" s="101"/>
      <c r="S13" s="101"/>
      <c r="T13" s="77"/>
      <c r="U13" s="256"/>
      <c r="V13" s="256"/>
      <c r="W13" s="256"/>
      <c r="X13" s="256"/>
      <c r="Y13" s="256"/>
    </row>
    <row r="14" spans="1:25" s="1" customFormat="1" ht="18" customHeight="1" thickBot="1">
      <c r="A14" s="319">
        <v>28</v>
      </c>
      <c r="B14" s="193">
        <v>20612769</v>
      </c>
      <c r="C14" s="51">
        <v>213717</v>
      </c>
      <c r="D14" s="51">
        <v>2822215</v>
      </c>
      <c r="E14" s="51">
        <v>5753718</v>
      </c>
      <c r="F14" s="51">
        <v>2509098</v>
      </c>
      <c r="G14" s="51">
        <v>33633</v>
      </c>
      <c r="H14" s="51">
        <v>413381</v>
      </c>
      <c r="I14" s="49">
        <v>716607</v>
      </c>
      <c r="J14" s="50">
        <v>1435371</v>
      </c>
      <c r="K14" s="51">
        <v>810490</v>
      </c>
      <c r="L14" s="51">
        <v>2792034</v>
      </c>
      <c r="M14" s="51">
        <v>9536</v>
      </c>
      <c r="N14" s="51">
        <v>3102969</v>
      </c>
      <c r="O14" s="207" t="s">
        <v>808</v>
      </c>
      <c r="P14" s="49" t="s">
        <v>808</v>
      </c>
      <c r="Q14" s="101"/>
      <c r="R14" s="101"/>
      <c r="S14" s="101"/>
      <c r="T14" s="77"/>
      <c r="U14" s="256"/>
      <c r="V14" s="256"/>
      <c r="W14" s="256"/>
      <c r="X14" s="256"/>
      <c r="Y14" s="256"/>
    </row>
    <row r="15" spans="1:25" s="1" customFormat="1" ht="18" customHeight="1">
      <c r="A15" s="93" t="s">
        <v>809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77"/>
      <c r="U15" s="256"/>
      <c r="V15" s="256"/>
      <c r="W15" s="256"/>
      <c r="X15" s="256"/>
      <c r="Y15" s="256"/>
    </row>
    <row r="16" spans="1:25" s="1" customFormat="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77"/>
      <c r="U16" s="256"/>
      <c r="V16" s="256"/>
      <c r="W16" s="256"/>
      <c r="X16" s="256"/>
      <c r="Y16" s="256"/>
    </row>
    <row r="17" spans="1:25" s="1" customFormat="1" ht="12.75">
      <c r="A17" s="144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77"/>
      <c r="U17" s="254"/>
      <c r="V17" s="254"/>
      <c r="W17" s="254"/>
      <c r="X17" s="254"/>
      <c r="Y17" s="254"/>
    </row>
    <row r="18" spans="1:25" s="1" customFormat="1" ht="12.75">
      <c r="A18" s="144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77"/>
      <c r="U18" s="256"/>
      <c r="V18" s="256"/>
      <c r="W18" s="256"/>
      <c r="X18" s="256"/>
      <c r="Y18" s="256"/>
    </row>
  </sheetData>
  <sheetProtection/>
  <mergeCells count="4">
    <mergeCell ref="A3:I3"/>
    <mergeCell ref="J3:P3"/>
    <mergeCell ref="A9:I9"/>
    <mergeCell ref="J9:P9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26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11.00390625" style="93" customWidth="1"/>
    <col min="2" max="2" width="9.375" style="93" customWidth="1"/>
    <col min="3" max="3" width="8.625" style="93" customWidth="1"/>
    <col min="4" max="4" width="10.00390625" style="93" bestFit="1" customWidth="1"/>
    <col min="5" max="6" width="9.375" style="93" customWidth="1"/>
    <col min="7" max="7" width="10.75390625" style="93" customWidth="1"/>
    <col min="8" max="8" width="8.875" style="93" customWidth="1"/>
    <col min="9" max="9" width="9.375" style="93" customWidth="1"/>
    <col min="10" max="10" width="8.875" style="93" customWidth="1"/>
    <col min="11" max="12" width="8.50390625" style="93" customWidth="1"/>
    <col min="13" max="13" width="7.625" style="93" customWidth="1"/>
    <col min="14" max="14" width="8.625" style="93" customWidth="1"/>
    <col min="15" max="15" width="7.875" style="93" customWidth="1"/>
    <col min="16" max="16" width="7.75390625" style="93" customWidth="1"/>
    <col min="17" max="18" width="8.125" style="93" customWidth="1"/>
    <col min="19" max="19" width="9.75390625" style="93" customWidth="1"/>
    <col min="20" max="20" width="6.375" style="93" customWidth="1"/>
    <col min="21" max="21" width="6.25390625" style="93" customWidth="1"/>
    <col min="22" max="22" width="7.375" style="93" customWidth="1"/>
    <col min="23" max="23" width="6.25390625" style="93" customWidth="1"/>
    <col min="24" max="24" width="6.75390625" style="93" customWidth="1"/>
    <col min="25" max="25" width="7.00390625" style="93" customWidth="1"/>
    <col min="26" max="16384" width="9.00390625" style="93" customWidth="1"/>
  </cols>
  <sheetData>
    <row r="1" spans="1:25" s="1" customFormat="1" ht="18" customHeight="1" thickBot="1">
      <c r="A1" s="4" t="s">
        <v>810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57" t="s">
        <v>52</v>
      </c>
      <c r="T1" s="77"/>
      <c r="U1" s="252"/>
      <c r="V1" s="252"/>
      <c r="W1" s="252"/>
      <c r="X1" s="252"/>
      <c r="Y1" s="252"/>
    </row>
    <row r="2" spans="1:25" s="1" customFormat="1" ht="12.75" customHeight="1">
      <c r="A2" s="409" t="s">
        <v>811</v>
      </c>
      <c r="B2" s="560" t="s">
        <v>812</v>
      </c>
      <c r="C2" s="397"/>
      <c r="D2" s="397"/>
      <c r="E2" s="397"/>
      <c r="F2" s="397"/>
      <c r="G2" s="397"/>
      <c r="H2" s="397"/>
      <c r="I2" s="397"/>
      <c r="J2" s="397"/>
      <c r="K2" s="543"/>
      <c r="L2" s="389" t="s">
        <v>553</v>
      </c>
      <c r="M2" s="413"/>
      <c r="N2" s="413"/>
      <c r="O2" s="413"/>
      <c r="P2" s="413"/>
      <c r="Q2" s="413"/>
      <c r="R2" s="413"/>
      <c r="S2" s="413"/>
      <c r="T2" s="7"/>
      <c r="U2" s="252"/>
      <c r="V2" s="252"/>
      <c r="W2" s="252"/>
      <c r="X2" s="252"/>
      <c r="Y2" s="252"/>
    </row>
    <row r="3" spans="1:25" s="1" customFormat="1" ht="12.75" customHeight="1">
      <c r="A3" s="448"/>
      <c r="B3" s="594"/>
      <c r="C3" s="563"/>
      <c r="D3" s="563"/>
      <c r="E3" s="563"/>
      <c r="F3" s="563"/>
      <c r="G3" s="563"/>
      <c r="H3" s="563"/>
      <c r="I3" s="563"/>
      <c r="J3" s="563"/>
      <c r="K3" s="595"/>
      <c r="L3" s="476" t="s">
        <v>813</v>
      </c>
      <c r="M3" s="476" t="s">
        <v>814</v>
      </c>
      <c r="N3" s="476" t="s">
        <v>815</v>
      </c>
      <c r="O3" s="476" t="s">
        <v>554</v>
      </c>
      <c r="P3" s="476" t="s">
        <v>816</v>
      </c>
      <c r="Q3" s="476" t="s">
        <v>817</v>
      </c>
      <c r="R3" s="476" t="s">
        <v>818</v>
      </c>
      <c r="S3" s="477" t="s">
        <v>819</v>
      </c>
      <c r="T3" s="7"/>
      <c r="U3" s="252"/>
      <c r="V3" s="252"/>
      <c r="W3" s="252"/>
      <c r="X3" s="252"/>
      <c r="Y3" s="252"/>
    </row>
    <row r="4" spans="1:25" s="1" customFormat="1" ht="21" customHeight="1">
      <c r="A4" s="448"/>
      <c r="B4" s="593" t="s">
        <v>555</v>
      </c>
      <c r="C4" s="417"/>
      <c r="D4" s="390" t="s">
        <v>556</v>
      </c>
      <c r="E4" s="417"/>
      <c r="F4" s="476" t="s">
        <v>820</v>
      </c>
      <c r="G4" s="390" t="s">
        <v>557</v>
      </c>
      <c r="H4" s="417"/>
      <c r="I4" s="477" t="s">
        <v>821</v>
      </c>
      <c r="J4" s="394" t="s">
        <v>822</v>
      </c>
      <c r="K4" s="476" t="s">
        <v>823</v>
      </c>
      <c r="L4" s="387"/>
      <c r="M4" s="387"/>
      <c r="N4" s="387"/>
      <c r="O4" s="387"/>
      <c r="P4" s="387"/>
      <c r="Q4" s="387"/>
      <c r="R4" s="387"/>
      <c r="S4" s="500"/>
      <c r="T4" s="7"/>
      <c r="U4" s="252"/>
      <c r="V4" s="252"/>
      <c r="W4" s="252"/>
      <c r="X4" s="252"/>
      <c r="Y4" s="252"/>
    </row>
    <row r="5" spans="1:20" ht="21" customHeight="1" thickBot="1">
      <c r="A5" s="448"/>
      <c r="B5" s="298" t="s">
        <v>558</v>
      </c>
      <c r="C5" s="15" t="s">
        <v>559</v>
      </c>
      <c r="D5" s="15" t="s">
        <v>558</v>
      </c>
      <c r="E5" s="15" t="s">
        <v>559</v>
      </c>
      <c r="F5" s="387"/>
      <c r="G5" s="15" t="s">
        <v>560</v>
      </c>
      <c r="H5" s="15" t="s">
        <v>558</v>
      </c>
      <c r="I5" s="500"/>
      <c r="J5" s="501"/>
      <c r="K5" s="387"/>
      <c r="L5" s="387"/>
      <c r="M5" s="387"/>
      <c r="N5" s="387"/>
      <c r="O5" s="387"/>
      <c r="P5" s="387"/>
      <c r="Q5" s="387"/>
      <c r="R5" s="387"/>
      <c r="S5" s="500"/>
      <c r="T5" s="7"/>
    </row>
    <row r="6" spans="1:20" ht="18" customHeight="1">
      <c r="A6" s="291" t="s">
        <v>693</v>
      </c>
      <c r="B6" s="350">
        <v>13670561</v>
      </c>
      <c r="C6" s="257">
        <v>-27665</v>
      </c>
      <c r="D6" s="142">
        <v>9319565</v>
      </c>
      <c r="E6" s="257">
        <v>17394</v>
      </c>
      <c r="F6" s="142">
        <v>4350996</v>
      </c>
      <c r="G6" s="258" t="s">
        <v>80</v>
      </c>
      <c r="H6" s="142" t="s">
        <v>80</v>
      </c>
      <c r="I6" s="61">
        <v>4902105</v>
      </c>
      <c r="J6" s="259">
        <v>828736</v>
      </c>
      <c r="K6" s="142">
        <v>5730841</v>
      </c>
      <c r="L6" s="260">
        <v>0.683</v>
      </c>
      <c r="M6" s="261">
        <v>0.1</v>
      </c>
      <c r="N6" s="261">
        <v>90.9</v>
      </c>
      <c r="O6" s="261">
        <v>10.8</v>
      </c>
      <c r="P6" s="261">
        <v>33.7</v>
      </c>
      <c r="Q6" s="261">
        <v>93.2</v>
      </c>
      <c r="R6" s="261">
        <v>48.2</v>
      </c>
      <c r="S6" s="61">
        <v>18573065</v>
      </c>
      <c r="T6" s="7"/>
    </row>
    <row r="7" spans="1:20" ht="18" customHeight="1">
      <c r="A7" s="144">
        <v>25</v>
      </c>
      <c r="B7" s="352">
        <v>13658652</v>
      </c>
      <c r="C7" s="262" t="s">
        <v>80</v>
      </c>
      <c r="D7" s="69">
        <v>9549551</v>
      </c>
      <c r="E7" s="262" t="s">
        <v>80</v>
      </c>
      <c r="F7" s="69">
        <v>4109101</v>
      </c>
      <c r="G7" s="263" t="s">
        <v>80</v>
      </c>
      <c r="H7" s="69" t="s">
        <v>80</v>
      </c>
      <c r="I7" s="62">
        <v>4744057</v>
      </c>
      <c r="J7" s="68">
        <v>795548</v>
      </c>
      <c r="K7" s="69">
        <v>5539605</v>
      </c>
      <c r="L7" s="264">
        <v>0.69</v>
      </c>
      <c r="M7" s="118">
        <v>1.5</v>
      </c>
      <c r="N7" s="118">
        <v>89.8</v>
      </c>
      <c r="O7" s="118">
        <v>8.7</v>
      </c>
      <c r="P7" s="118">
        <v>68.4</v>
      </c>
      <c r="Q7" s="118">
        <v>92.4</v>
      </c>
      <c r="R7" s="118">
        <v>45.6</v>
      </c>
      <c r="S7" s="62">
        <v>18830486</v>
      </c>
      <c r="T7" s="7"/>
    </row>
    <row r="8" spans="1:20" ht="18" customHeight="1">
      <c r="A8" s="144">
        <v>26</v>
      </c>
      <c r="B8" s="352">
        <v>13729677</v>
      </c>
      <c r="C8" s="262">
        <v>2996</v>
      </c>
      <c r="D8" s="69">
        <v>9638627</v>
      </c>
      <c r="E8" s="262" t="s">
        <v>80</v>
      </c>
      <c r="F8" s="69">
        <v>4094046</v>
      </c>
      <c r="G8" s="263" t="s">
        <v>80</v>
      </c>
      <c r="H8" s="69" t="s">
        <v>80</v>
      </c>
      <c r="I8" s="62">
        <v>4672821</v>
      </c>
      <c r="J8" s="68">
        <v>906615</v>
      </c>
      <c r="K8" s="69">
        <v>5579436</v>
      </c>
      <c r="L8" s="264">
        <v>0.694</v>
      </c>
      <c r="M8" s="118">
        <v>1</v>
      </c>
      <c r="N8" s="118">
        <v>89.7</v>
      </c>
      <c r="O8" s="118">
        <v>7.2</v>
      </c>
      <c r="P8" s="118">
        <v>55.6</v>
      </c>
      <c r="Q8" s="118">
        <v>93</v>
      </c>
      <c r="R8" s="118">
        <v>45</v>
      </c>
      <c r="S8" s="62">
        <v>18699971</v>
      </c>
      <c r="T8" s="7"/>
    </row>
    <row r="9" spans="1:20" ht="18" customHeight="1">
      <c r="A9" s="144">
        <v>27</v>
      </c>
      <c r="B9" s="352">
        <v>14171181</v>
      </c>
      <c r="C9" s="262">
        <v>-1138</v>
      </c>
      <c r="D9" s="69">
        <v>9900365</v>
      </c>
      <c r="E9" s="262">
        <v>-2314</v>
      </c>
      <c r="F9" s="69">
        <v>4271992</v>
      </c>
      <c r="G9" s="263" t="s">
        <v>779</v>
      </c>
      <c r="H9" s="69" t="s">
        <v>779</v>
      </c>
      <c r="I9" s="62">
        <v>4762706</v>
      </c>
      <c r="J9" s="68">
        <v>911745</v>
      </c>
      <c r="K9" s="69">
        <v>5674451</v>
      </c>
      <c r="L9" s="264">
        <v>0.7</v>
      </c>
      <c r="M9" s="118">
        <v>0.8</v>
      </c>
      <c r="N9" s="118">
        <v>89.5</v>
      </c>
      <c r="O9" s="118">
        <v>5.7</v>
      </c>
      <c r="P9" s="118">
        <v>43.1</v>
      </c>
      <c r="Q9" s="118">
        <v>95.4</v>
      </c>
      <c r="R9" s="118">
        <v>42.3</v>
      </c>
      <c r="S9" s="62">
        <v>18902689</v>
      </c>
      <c r="T9" s="77"/>
    </row>
    <row r="10" spans="1:20" ht="18" customHeight="1" thickBot="1">
      <c r="A10" s="319">
        <v>28</v>
      </c>
      <c r="B10" s="351">
        <v>14285613</v>
      </c>
      <c r="C10" s="265">
        <v>3352</v>
      </c>
      <c r="D10" s="72">
        <v>10041584</v>
      </c>
      <c r="E10" s="265" t="s">
        <v>824</v>
      </c>
      <c r="F10" s="72">
        <v>4247381</v>
      </c>
      <c r="G10" s="266">
        <v>0.000822655</v>
      </c>
      <c r="H10" s="72">
        <v>12031</v>
      </c>
      <c r="I10" s="64">
        <v>4570185</v>
      </c>
      <c r="J10" s="71">
        <v>886608</v>
      </c>
      <c r="K10" s="72">
        <v>5456793</v>
      </c>
      <c r="L10" s="267">
        <v>0.7</v>
      </c>
      <c r="M10" s="139">
        <v>0.5</v>
      </c>
      <c r="N10" s="139">
        <v>90.7</v>
      </c>
      <c r="O10" s="139">
        <v>4.9</v>
      </c>
      <c r="P10" s="139">
        <v>44.7</v>
      </c>
      <c r="Q10" s="139">
        <v>92</v>
      </c>
      <c r="R10" s="139">
        <v>40.2</v>
      </c>
      <c r="S10" s="64">
        <v>18663634</v>
      </c>
      <c r="T10" s="77"/>
    </row>
    <row r="11" spans="1:8" ht="18" customHeight="1">
      <c r="A11" s="53" t="s">
        <v>825</v>
      </c>
      <c r="B11" s="76"/>
      <c r="C11" s="76"/>
      <c r="D11" s="76"/>
      <c r="E11" s="76"/>
      <c r="F11" s="76"/>
      <c r="G11" s="76"/>
      <c r="H11" s="76"/>
    </row>
    <row r="12" ht="12">
      <c r="A12" s="53" t="s">
        <v>826</v>
      </c>
    </row>
    <row r="13" ht="12">
      <c r="A13" s="53"/>
    </row>
    <row r="14" spans="10:19" ht="12">
      <c r="J14" s="268"/>
      <c r="K14" s="268"/>
      <c r="L14" s="268"/>
      <c r="M14" s="268"/>
      <c r="N14" s="268"/>
      <c r="O14" s="268"/>
      <c r="P14" s="268"/>
      <c r="Q14" s="268"/>
      <c r="S14" s="268"/>
    </row>
    <row r="15" spans="1:19" ht="13.5" customHeight="1">
      <c r="A15" s="488" t="s">
        <v>827</v>
      </c>
      <c r="B15" s="435" t="s">
        <v>556</v>
      </c>
      <c r="C15" s="435"/>
      <c r="D15" s="586" t="s">
        <v>828</v>
      </c>
      <c r="E15" s="586"/>
      <c r="F15" s="586"/>
      <c r="G15" s="435" t="s">
        <v>561</v>
      </c>
      <c r="H15" s="435"/>
      <c r="I15" s="592" t="s">
        <v>562</v>
      </c>
      <c r="J15" s="585" t="s">
        <v>563</v>
      </c>
      <c r="K15" s="585"/>
      <c r="L15" s="587" t="s">
        <v>564</v>
      </c>
      <c r="M15" s="587"/>
      <c r="N15" s="588" t="s">
        <v>829</v>
      </c>
      <c r="O15" s="588"/>
      <c r="P15" s="588"/>
      <c r="Q15" s="589" t="s">
        <v>830</v>
      </c>
      <c r="R15" s="589"/>
      <c r="S15" s="585" t="s">
        <v>562</v>
      </c>
    </row>
    <row r="16" spans="1:19" ht="12">
      <c r="A16" s="488"/>
      <c r="B16" s="444" t="s">
        <v>555</v>
      </c>
      <c r="C16" s="444"/>
      <c r="D16" s="586"/>
      <c r="E16" s="586"/>
      <c r="F16" s="586"/>
      <c r="G16" s="444" t="s">
        <v>565</v>
      </c>
      <c r="H16" s="444"/>
      <c r="I16" s="592"/>
      <c r="J16" s="585"/>
      <c r="K16" s="585"/>
      <c r="L16" s="590" t="s">
        <v>566</v>
      </c>
      <c r="M16" s="590"/>
      <c r="N16" s="588"/>
      <c r="O16" s="588"/>
      <c r="P16" s="588"/>
      <c r="Q16" s="591" t="s">
        <v>565</v>
      </c>
      <c r="R16" s="591"/>
      <c r="S16" s="585"/>
    </row>
    <row r="17" spans="10:19" ht="12">
      <c r="J17" s="268"/>
      <c r="K17" s="268"/>
      <c r="L17" s="268"/>
      <c r="M17" s="268"/>
      <c r="N17" s="268"/>
      <c r="O17" s="268"/>
      <c r="P17" s="268"/>
      <c r="Q17" s="268"/>
      <c r="R17" s="268"/>
      <c r="S17" s="268"/>
    </row>
    <row r="18" spans="1:19" ht="13.5" customHeight="1">
      <c r="A18" s="488" t="s">
        <v>831</v>
      </c>
      <c r="B18" s="488"/>
      <c r="C18" s="435" t="s">
        <v>567</v>
      </c>
      <c r="D18" s="435"/>
      <c r="E18" s="435"/>
      <c r="F18" s="584" t="s">
        <v>568</v>
      </c>
      <c r="G18" s="584"/>
      <c r="H18" s="584"/>
      <c r="I18" s="584"/>
      <c r="J18" s="585" t="s">
        <v>832</v>
      </c>
      <c r="K18" s="585"/>
      <c r="L18" s="585"/>
      <c r="M18" s="585"/>
      <c r="N18" s="114">
        <v>100</v>
      </c>
      <c r="O18" s="586" t="s">
        <v>833</v>
      </c>
      <c r="P18" s="586"/>
      <c r="Q18" s="586"/>
      <c r="R18" s="586"/>
      <c r="S18" s="586"/>
    </row>
    <row r="19" spans="1:19" ht="12">
      <c r="A19" s="488"/>
      <c r="B19" s="488"/>
      <c r="C19" s="444" t="s">
        <v>569</v>
      </c>
      <c r="D19" s="444"/>
      <c r="E19" s="444"/>
      <c r="F19" s="584"/>
      <c r="G19" s="584"/>
      <c r="H19" s="584"/>
      <c r="I19" s="584"/>
      <c r="J19" s="585"/>
      <c r="K19" s="585"/>
      <c r="L19" s="585"/>
      <c r="M19" s="585"/>
      <c r="N19" s="269">
        <v>75</v>
      </c>
      <c r="O19" s="586"/>
      <c r="P19" s="586"/>
      <c r="Q19" s="586"/>
      <c r="R19" s="586"/>
      <c r="S19" s="586"/>
    </row>
    <row r="21" spans="1:9" ht="13.5" customHeight="1">
      <c r="A21" s="488" t="s">
        <v>834</v>
      </c>
      <c r="B21" s="435" t="s">
        <v>570</v>
      </c>
      <c r="C21" s="435"/>
      <c r="D21" s="435"/>
      <c r="E21" s="435"/>
      <c r="F21" s="435"/>
      <c r="G21" s="435"/>
      <c r="H21" s="401" t="s">
        <v>562</v>
      </c>
      <c r="I21" s="401"/>
    </row>
    <row r="22" spans="1:9" ht="12">
      <c r="A22" s="488"/>
      <c r="B22" s="444" t="s">
        <v>571</v>
      </c>
      <c r="C22" s="444"/>
      <c r="D22" s="444"/>
      <c r="E22" s="444"/>
      <c r="F22" s="444"/>
      <c r="G22" s="444"/>
      <c r="H22" s="401"/>
      <c r="I22" s="401"/>
    </row>
    <row r="25" spans="1:18" ht="12">
      <c r="A25" s="488" t="s">
        <v>572</v>
      </c>
      <c r="B25" s="488"/>
      <c r="C25" s="583" t="s">
        <v>573</v>
      </c>
      <c r="D25" s="583"/>
      <c r="E25" s="583"/>
      <c r="F25" s="583"/>
      <c r="G25" s="583"/>
      <c r="H25" s="583"/>
      <c r="I25" s="583"/>
      <c r="J25" s="579" t="s">
        <v>835</v>
      </c>
      <c r="K25" s="579"/>
      <c r="L25" s="579"/>
      <c r="M25" s="579"/>
      <c r="N25" s="579"/>
      <c r="O25" s="579"/>
      <c r="P25" s="579"/>
      <c r="Q25" s="580" t="s">
        <v>562</v>
      </c>
      <c r="R25" s="580"/>
    </row>
    <row r="26" spans="1:18" ht="12">
      <c r="A26" s="488"/>
      <c r="B26" s="488"/>
      <c r="C26" s="581" t="s">
        <v>574</v>
      </c>
      <c r="D26" s="581"/>
      <c r="E26" s="581"/>
      <c r="F26" s="581"/>
      <c r="G26" s="581"/>
      <c r="H26" s="581"/>
      <c r="I26" s="581"/>
      <c r="J26" s="582" t="s">
        <v>836</v>
      </c>
      <c r="K26" s="582"/>
      <c r="L26" s="582"/>
      <c r="M26" s="582"/>
      <c r="N26" s="582"/>
      <c r="O26" s="582"/>
      <c r="P26" s="582"/>
      <c r="Q26" s="580"/>
      <c r="R26" s="580"/>
    </row>
  </sheetData>
  <sheetProtection/>
  <mergeCells count="48">
    <mergeCell ref="A2:A5"/>
    <mergeCell ref="B2:K3"/>
    <mergeCell ref="L2:S2"/>
    <mergeCell ref="L3:L5"/>
    <mergeCell ref="M3:M5"/>
    <mergeCell ref="N3:N5"/>
    <mergeCell ref="O3:O5"/>
    <mergeCell ref="P3:P5"/>
    <mergeCell ref="Q3:Q5"/>
    <mergeCell ref="R3:R5"/>
    <mergeCell ref="S3:S5"/>
    <mergeCell ref="B4:C4"/>
    <mergeCell ref="D4:E4"/>
    <mergeCell ref="F4:F5"/>
    <mergeCell ref="G4:H4"/>
    <mergeCell ref="I4:I5"/>
    <mergeCell ref="J4:J5"/>
    <mergeCell ref="K4:K5"/>
    <mergeCell ref="A15:A16"/>
    <mergeCell ref="B15:C15"/>
    <mergeCell ref="D15:F16"/>
    <mergeCell ref="G15:H15"/>
    <mergeCell ref="I15:I16"/>
    <mergeCell ref="J15:K16"/>
    <mergeCell ref="L15:M15"/>
    <mergeCell ref="N15:P16"/>
    <mergeCell ref="Q15:R15"/>
    <mergeCell ref="S15:S16"/>
    <mergeCell ref="B16:C16"/>
    <mergeCell ref="G16:H16"/>
    <mergeCell ref="L16:M16"/>
    <mergeCell ref="Q16:R16"/>
    <mergeCell ref="A18:B19"/>
    <mergeCell ref="C18:E18"/>
    <mergeCell ref="F18:I19"/>
    <mergeCell ref="J18:M19"/>
    <mergeCell ref="O18:S19"/>
    <mergeCell ref="C19:E19"/>
    <mergeCell ref="J25:P25"/>
    <mergeCell ref="Q25:R26"/>
    <mergeCell ref="C26:I26"/>
    <mergeCell ref="J26:P26"/>
    <mergeCell ref="A21:A22"/>
    <mergeCell ref="B21:G21"/>
    <mergeCell ref="H21:I22"/>
    <mergeCell ref="B22:G22"/>
    <mergeCell ref="A25:B26"/>
    <mergeCell ref="C25:I25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33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10.50390625" style="93" customWidth="1"/>
    <col min="2" max="2" width="9.375" style="93" customWidth="1"/>
    <col min="3" max="3" width="8.625" style="93" customWidth="1"/>
    <col min="4" max="4" width="9.375" style="93" customWidth="1"/>
    <col min="5" max="5" width="8.875" style="93" customWidth="1"/>
    <col min="6" max="6" width="8.625" style="93" customWidth="1"/>
    <col min="7" max="7" width="7.375" style="93" customWidth="1"/>
    <col min="8" max="8" width="8.50390625" style="93" customWidth="1"/>
    <col min="9" max="9" width="7.25390625" style="93" customWidth="1"/>
    <col min="10" max="11" width="6.25390625" style="93" customWidth="1"/>
    <col min="12" max="12" width="7.375" style="93" customWidth="1"/>
    <col min="13" max="13" width="6.875" style="93" customWidth="1"/>
    <col min="14" max="15" width="6.75390625" style="93" customWidth="1"/>
    <col min="16" max="16" width="8.875" style="93" customWidth="1"/>
    <col min="17" max="17" width="7.125" style="93" customWidth="1"/>
    <col min="18" max="18" width="9.125" style="93" bestFit="1" customWidth="1"/>
    <col min="19" max="19" width="7.375" style="93" customWidth="1"/>
    <col min="20" max="20" width="10.00390625" style="93" bestFit="1" customWidth="1"/>
    <col min="21" max="21" width="6.25390625" style="93" customWidth="1"/>
    <col min="22" max="22" width="9.00390625" style="93" customWidth="1"/>
    <col min="23" max="23" width="6.75390625" style="93" customWidth="1"/>
    <col min="24" max="24" width="7.00390625" style="93" customWidth="1"/>
    <col min="25" max="16384" width="9.00390625" style="93" customWidth="1"/>
  </cols>
  <sheetData>
    <row r="1" spans="1:22" ht="18" customHeight="1" thickBot="1">
      <c r="A1" s="93" t="s">
        <v>837</v>
      </c>
      <c r="F1" s="3"/>
      <c r="O1" s="3"/>
      <c r="R1" s="3"/>
      <c r="V1" s="3" t="s">
        <v>52</v>
      </c>
    </row>
    <row r="2" spans="1:24" s="146" customFormat="1" ht="72.75" customHeight="1" thickBot="1">
      <c r="A2" s="293" t="s">
        <v>838</v>
      </c>
      <c r="B2" s="360" t="s">
        <v>575</v>
      </c>
      <c r="C2" s="226" t="s">
        <v>839</v>
      </c>
      <c r="D2" s="226" t="s">
        <v>840</v>
      </c>
      <c r="E2" s="226" t="s">
        <v>841</v>
      </c>
      <c r="F2" s="226" t="s">
        <v>842</v>
      </c>
      <c r="G2" s="226" t="s">
        <v>843</v>
      </c>
      <c r="H2" s="226" t="s">
        <v>844</v>
      </c>
      <c r="I2" s="226" t="s">
        <v>845</v>
      </c>
      <c r="J2" s="156" t="s">
        <v>846</v>
      </c>
      <c r="K2" s="157" t="s">
        <v>576</v>
      </c>
      <c r="L2" s="226" t="s">
        <v>847</v>
      </c>
      <c r="M2" s="226" t="s">
        <v>848</v>
      </c>
      <c r="N2" s="226" t="s">
        <v>849</v>
      </c>
      <c r="O2" s="226" t="s">
        <v>577</v>
      </c>
      <c r="P2" s="226" t="s">
        <v>850</v>
      </c>
      <c r="Q2" s="226" t="s">
        <v>578</v>
      </c>
      <c r="R2" s="226" t="s">
        <v>579</v>
      </c>
      <c r="S2" s="226" t="s">
        <v>580</v>
      </c>
      <c r="T2" s="226" t="s">
        <v>851</v>
      </c>
      <c r="U2" s="226" t="s">
        <v>852</v>
      </c>
      <c r="V2" s="156" t="s">
        <v>853</v>
      </c>
      <c r="W2" s="270"/>
      <c r="X2" s="270"/>
    </row>
    <row r="3" spans="1:24" s="1" customFormat="1" ht="23.25" customHeight="1">
      <c r="A3" s="397" t="s">
        <v>854</v>
      </c>
      <c r="B3" s="397"/>
      <c r="C3" s="397"/>
      <c r="D3" s="397"/>
      <c r="E3" s="397"/>
      <c r="F3" s="397"/>
      <c r="G3" s="397"/>
      <c r="H3" s="397"/>
      <c r="I3" s="397"/>
      <c r="J3" s="397"/>
      <c r="K3" s="597" t="s">
        <v>581</v>
      </c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252"/>
      <c r="X3" s="252"/>
    </row>
    <row r="4" spans="1:24" s="1" customFormat="1" ht="23.25" customHeight="1">
      <c r="A4" s="144" t="s">
        <v>693</v>
      </c>
      <c r="B4" s="352">
        <v>4048800</v>
      </c>
      <c r="C4" s="69">
        <v>24200</v>
      </c>
      <c r="D4" s="69">
        <v>2663099</v>
      </c>
      <c r="E4" s="69" t="s">
        <v>80</v>
      </c>
      <c r="F4" s="69" t="s">
        <v>80</v>
      </c>
      <c r="G4" s="69">
        <v>21400</v>
      </c>
      <c r="H4" s="69">
        <v>3900</v>
      </c>
      <c r="I4" s="69" t="s">
        <v>80</v>
      </c>
      <c r="J4" s="62" t="s">
        <v>80</v>
      </c>
      <c r="K4" s="68" t="s">
        <v>80</v>
      </c>
      <c r="L4" s="69" t="s">
        <v>80</v>
      </c>
      <c r="M4" s="69" t="s">
        <v>80</v>
      </c>
      <c r="N4" s="69" t="s">
        <v>80</v>
      </c>
      <c r="O4" s="69" t="s">
        <v>80</v>
      </c>
      <c r="P4" s="69">
        <v>12201</v>
      </c>
      <c r="Q4" s="69" t="s">
        <v>80</v>
      </c>
      <c r="R4" s="69" t="s">
        <v>80</v>
      </c>
      <c r="S4" s="69" t="s">
        <v>80</v>
      </c>
      <c r="T4" s="69">
        <v>1250000</v>
      </c>
      <c r="U4" s="69" t="s">
        <v>80</v>
      </c>
      <c r="V4" s="62">
        <v>74000</v>
      </c>
      <c r="W4" s="252"/>
      <c r="X4" s="252"/>
    </row>
    <row r="5" spans="1:24" s="1" customFormat="1" ht="23.25" customHeight="1">
      <c r="A5" s="144">
        <v>25</v>
      </c>
      <c r="B5" s="352">
        <v>9332700</v>
      </c>
      <c r="C5" s="69">
        <v>61700</v>
      </c>
      <c r="D5" s="69">
        <v>6298900</v>
      </c>
      <c r="E5" s="69" t="s">
        <v>80</v>
      </c>
      <c r="F5" s="69" t="s">
        <v>80</v>
      </c>
      <c r="G5" s="69">
        <v>9000</v>
      </c>
      <c r="H5" s="69" t="s">
        <v>80</v>
      </c>
      <c r="I5" s="69" t="s">
        <v>80</v>
      </c>
      <c r="J5" s="62" t="s">
        <v>80</v>
      </c>
      <c r="K5" s="68" t="s">
        <v>80</v>
      </c>
      <c r="L5" s="69" t="s">
        <v>80</v>
      </c>
      <c r="M5" s="69" t="s">
        <v>80</v>
      </c>
      <c r="N5" s="69" t="s">
        <v>80</v>
      </c>
      <c r="O5" s="69" t="s">
        <v>80</v>
      </c>
      <c r="P5" s="69">
        <v>7400</v>
      </c>
      <c r="Q5" s="69" t="s">
        <v>80</v>
      </c>
      <c r="R5" s="69" t="s">
        <v>80</v>
      </c>
      <c r="S5" s="69" t="s">
        <v>80</v>
      </c>
      <c r="T5" s="69">
        <v>1250000</v>
      </c>
      <c r="U5" s="69" t="s">
        <v>80</v>
      </c>
      <c r="V5" s="62">
        <v>1705700</v>
      </c>
      <c r="W5" s="252"/>
      <c r="X5" s="252"/>
    </row>
    <row r="6" spans="1:24" s="1" customFormat="1" ht="23.25" customHeight="1">
      <c r="A6" s="144">
        <v>26</v>
      </c>
      <c r="B6" s="352">
        <v>3380700</v>
      </c>
      <c r="C6" s="69">
        <v>58400</v>
      </c>
      <c r="D6" s="69">
        <v>1668700</v>
      </c>
      <c r="E6" s="69" t="s">
        <v>80</v>
      </c>
      <c r="F6" s="69">
        <v>16300</v>
      </c>
      <c r="G6" s="69">
        <v>15900</v>
      </c>
      <c r="H6" s="69" t="s">
        <v>80</v>
      </c>
      <c r="I6" s="69" t="s">
        <v>80</v>
      </c>
      <c r="J6" s="62" t="s">
        <v>80</v>
      </c>
      <c r="K6" s="68" t="s">
        <v>80</v>
      </c>
      <c r="L6" s="69" t="s">
        <v>80</v>
      </c>
      <c r="M6" s="69" t="s">
        <v>80</v>
      </c>
      <c r="N6" s="69" t="s">
        <v>80</v>
      </c>
      <c r="O6" s="69" t="s">
        <v>80</v>
      </c>
      <c r="P6" s="69">
        <v>3900</v>
      </c>
      <c r="Q6" s="69" t="s">
        <v>80</v>
      </c>
      <c r="R6" s="69" t="s">
        <v>80</v>
      </c>
      <c r="S6" s="69" t="s">
        <v>80</v>
      </c>
      <c r="T6" s="69">
        <v>1500000</v>
      </c>
      <c r="U6" s="69" t="s">
        <v>80</v>
      </c>
      <c r="V6" s="62">
        <v>117500</v>
      </c>
      <c r="W6" s="254"/>
      <c r="X6" s="254"/>
    </row>
    <row r="7" spans="1:24" s="1" customFormat="1" ht="23.25" customHeight="1">
      <c r="A7" s="144">
        <v>27</v>
      </c>
      <c r="B7" s="352">
        <v>3275256</v>
      </c>
      <c r="C7" s="69">
        <v>1700</v>
      </c>
      <c r="D7" s="69">
        <v>1592000</v>
      </c>
      <c r="E7" s="69" t="s">
        <v>756</v>
      </c>
      <c r="F7" s="69" t="s">
        <v>756</v>
      </c>
      <c r="G7" s="69">
        <v>46500</v>
      </c>
      <c r="H7" s="69" t="s">
        <v>756</v>
      </c>
      <c r="I7" s="69" t="s">
        <v>756</v>
      </c>
      <c r="J7" s="62" t="s">
        <v>756</v>
      </c>
      <c r="K7" s="68" t="s">
        <v>756</v>
      </c>
      <c r="L7" s="69" t="s">
        <v>756</v>
      </c>
      <c r="M7" s="69" t="s">
        <v>756</v>
      </c>
      <c r="N7" s="69" t="s">
        <v>756</v>
      </c>
      <c r="O7" s="69" t="s">
        <v>756</v>
      </c>
      <c r="P7" s="69">
        <v>2200</v>
      </c>
      <c r="Q7" s="69" t="s">
        <v>756</v>
      </c>
      <c r="R7" s="69" t="s">
        <v>756</v>
      </c>
      <c r="S7" s="69" t="s">
        <v>756</v>
      </c>
      <c r="T7" s="69">
        <v>1483956</v>
      </c>
      <c r="U7" s="69" t="s">
        <v>756</v>
      </c>
      <c r="V7" s="62">
        <v>148900</v>
      </c>
      <c r="W7" s="254"/>
      <c r="X7" s="254"/>
    </row>
    <row r="8" spans="1:24" s="1" customFormat="1" ht="23.25" customHeight="1">
      <c r="A8" s="144">
        <v>28</v>
      </c>
      <c r="B8" s="352">
        <v>3266345</v>
      </c>
      <c r="C8" s="69">
        <v>163000</v>
      </c>
      <c r="D8" s="69">
        <v>873200</v>
      </c>
      <c r="E8" s="69" t="s">
        <v>705</v>
      </c>
      <c r="F8" s="69">
        <v>434400</v>
      </c>
      <c r="G8" s="69">
        <v>4500</v>
      </c>
      <c r="H8" s="69">
        <v>95300</v>
      </c>
      <c r="I8" s="69">
        <v>169300</v>
      </c>
      <c r="J8" s="62" t="s">
        <v>705</v>
      </c>
      <c r="K8" s="68" t="s">
        <v>705</v>
      </c>
      <c r="L8" s="69" t="s">
        <v>705</v>
      </c>
      <c r="M8" s="69" t="s">
        <v>705</v>
      </c>
      <c r="N8" s="69" t="s">
        <v>705</v>
      </c>
      <c r="O8" s="69" t="s">
        <v>705</v>
      </c>
      <c r="P8" s="69">
        <v>68500</v>
      </c>
      <c r="Q8" s="69" t="s">
        <v>705</v>
      </c>
      <c r="R8" s="69" t="s">
        <v>705</v>
      </c>
      <c r="S8" s="69" t="s">
        <v>705</v>
      </c>
      <c r="T8" s="69">
        <v>1235645</v>
      </c>
      <c r="U8" s="69" t="s">
        <v>705</v>
      </c>
      <c r="V8" s="62">
        <v>222500</v>
      </c>
      <c r="W8" s="254"/>
      <c r="X8" s="254"/>
    </row>
    <row r="9" spans="1:24" s="1" customFormat="1" ht="23.25" customHeight="1">
      <c r="A9" s="549" t="s">
        <v>582</v>
      </c>
      <c r="B9" s="549"/>
      <c r="C9" s="549"/>
      <c r="D9" s="549"/>
      <c r="E9" s="549"/>
      <c r="F9" s="549"/>
      <c r="G9" s="549"/>
      <c r="H9" s="549"/>
      <c r="I9" s="549"/>
      <c r="J9" s="549"/>
      <c r="K9" s="596" t="s">
        <v>583</v>
      </c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252"/>
      <c r="X9" s="252"/>
    </row>
    <row r="10" spans="1:24" s="1" customFormat="1" ht="23.25" customHeight="1">
      <c r="A10" s="144" t="s">
        <v>693</v>
      </c>
      <c r="B10" s="352">
        <v>3535416</v>
      </c>
      <c r="C10" s="69">
        <v>147845</v>
      </c>
      <c r="D10" s="69">
        <v>1880464</v>
      </c>
      <c r="E10" s="69">
        <v>108471</v>
      </c>
      <c r="F10" s="69">
        <v>267302</v>
      </c>
      <c r="G10" s="69">
        <v>9042</v>
      </c>
      <c r="H10" s="69">
        <v>148040</v>
      </c>
      <c r="I10" s="69">
        <v>45318</v>
      </c>
      <c r="J10" s="62" t="s">
        <v>80</v>
      </c>
      <c r="K10" s="68" t="s">
        <v>80</v>
      </c>
      <c r="L10" s="69" t="s">
        <v>80</v>
      </c>
      <c r="M10" s="69" t="s">
        <v>80</v>
      </c>
      <c r="N10" s="69">
        <v>3833</v>
      </c>
      <c r="O10" s="69">
        <v>685</v>
      </c>
      <c r="P10" s="69">
        <v>142602</v>
      </c>
      <c r="Q10" s="69">
        <v>25400</v>
      </c>
      <c r="R10" s="69">
        <v>286344</v>
      </c>
      <c r="S10" s="69">
        <v>31757</v>
      </c>
      <c r="T10" s="69">
        <v>438313</v>
      </c>
      <c r="U10" s="69" t="s">
        <v>80</v>
      </c>
      <c r="V10" s="62" t="s">
        <v>80</v>
      </c>
      <c r="W10" s="252"/>
      <c r="X10" s="252"/>
    </row>
    <row r="11" spans="1:24" s="1" customFormat="1" ht="23.25" customHeight="1">
      <c r="A11" s="144">
        <v>25</v>
      </c>
      <c r="B11" s="352">
        <v>3274224</v>
      </c>
      <c r="C11" s="69">
        <v>138957</v>
      </c>
      <c r="D11" s="69">
        <v>1754878</v>
      </c>
      <c r="E11" s="69">
        <v>117827</v>
      </c>
      <c r="F11" s="69">
        <v>264906</v>
      </c>
      <c r="G11" s="69">
        <v>9452</v>
      </c>
      <c r="H11" s="69">
        <v>7391</v>
      </c>
      <c r="I11" s="69">
        <v>24688</v>
      </c>
      <c r="J11" s="62" t="s">
        <v>80</v>
      </c>
      <c r="K11" s="68" t="s">
        <v>80</v>
      </c>
      <c r="L11" s="69" t="s">
        <v>80</v>
      </c>
      <c r="M11" s="69" t="s">
        <v>80</v>
      </c>
      <c r="N11" s="69">
        <v>3106</v>
      </c>
      <c r="O11" s="69">
        <v>717</v>
      </c>
      <c r="P11" s="69">
        <v>106324</v>
      </c>
      <c r="Q11" s="69">
        <v>17400</v>
      </c>
      <c r="R11" s="69">
        <v>288264</v>
      </c>
      <c r="S11" s="69">
        <v>32395</v>
      </c>
      <c r="T11" s="69">
        <v>507919</v>
      </c>
      <c r="U11" s="69" t="s">
        <v>80</v>
      </c>
      <c r="V11" s="62" t="s">
        <v>80</v>
      </c>
      <c r="W11" s="254"/>
      <c r="X11" s="254"/>
    </row>
    <row r="12" spans="1:24" s="1" customFormat="1" ht="23.25" customHeight="1">
      <c r="A12" s="144">
        <v>26</v>
      </c>
      <c r="B12" s="352">
        <v>3304510</v>
      </c>
      <c r="C12" s="69">
        <v>132825</v>
      </c>
      <c r="D12" s="69">
        <v>1768836</v>
      </c>
      <c r="E12" s="69">
        <v>137131</v>
      </c>
      <c r="F12" s="69">
        <v>224414</v>
      </c>
      <c r="G12" s="69">
        <v>9033</v>
      </c>
      <c r="H12" s="69">
        <v>5162</v>
      </c>
      <c r="I12" s="69">
        <v>25629</v>
      </c>
      <c r="J12" s="62" t="s">
        <v>80</v>
      </c>
      <c r="K12" s="68" t="s">
        <v>80</v>
      </c>
      <c r="L12" s="69" t="s">
        <v>80</v>
      </c>
      <c r="M12" s="69" t="s">
        <v>80</v>
      </c>
      <c r="N12" s="69">
        <v>1232</v>
      </c>
      <c r="O12" s="69" t="s">
        <v>80</v>
      </c>
      <c r="P12" s="69">
        <v>89241</v>
      </c>
      <c r="Q12" s="69" t="s">
        <v>80</v>
      </c>
      <c r="R12" s="69">
        <v>279594</v>
      </c>
      <c r="S12" s="69">
        <v>33046</v>
      </c>
      <c r="T12" s="69">
        <v>558763</v>
      </c>
      <c r="U12" s="69" t="s">
        <v>80</v>
      </c>
      <c r="V12" s="62">
        <v>39604</v>
      </c>
      <c r="W12" s="252"/>
      <c r="X12" s="252"/>
    </row>
    <row r="13" spans="1:24" s="1" customFormat="1" ht="23.25" customHeight="1">
      <c r="A13" s="144">
        <v>27</v>
      </c>
      <c r="B13" s="352">
        <v>3156128</v>
      </c>
      <c r="C13" s="69">
        <v>98252</v>
      </c>
      <c r="D13" s="69">
        <v>1552013</v>
      </c>
      <c r="E13" s="69">
        <v>139443</v>
      </c>
      <c r="F13" s="69">
        <v>207961</v>
      </c>
      <c r="G13" s="69">
        <v>10427</v>
      </c>
      <c r="H13" s="69">
        <v>2866</v>
      </c>
      <c r="I13" s="69" t="s">
        <v>756</v>
      </c>
      <c r="J13" s="62" t="s">
        <v>756</v>
      </c>
      <c r="K13" s="68" t="s">
        <v>756</v>
      </c>
      <c r="L13" s="69" t="s">
        <v>756</v>
      </c>
      <c r="M13" s="69" t="s">
        <v>756</v>
      </c>
      <c r="N13" s="69">
        <v>1241</v>
      </c>
      <c r="O13" s="69" t="s">
        <v>756</v>
      </c>
      <c r="P13" s="69">
        <v>88859</v>
      </c>
      <c r="Q13" s="69" t="s">
        <v>756</v>
      </c>
      <c r="R13" s="69">
        <v>99972</v>
      </c>
      <c r="S13" s="69">
        <v>33711</v>
      </c>
      <c r="T13" s="69">
        <v>632215</v>
      </c>
      <c r="U13" s="69" t="s">
        <v>756</v>
      </c>
      <c r="V13" s="62">
        <v>289168</v>
      </c>
      <c r="W13" s="252"/>
      <c r="X13" s="252"/>
    </row>
    <row r="14" spans="1:24" s="1" customFormat="1" ht="23.25" customHeight="1">
      <c r="A14" s="144">
        <v>28</v>
      </c>
      <c r="B14" s="352">
        <v>2828052</v>
      </c>
      <c r="C14" s="69">
        <v>68533</v>
      </c>
      <c r="D14" s="69">
        <v>1218504</v>
      </c>
      <c r="E14" s="69">
        <v>139670</v>
      </c>
      <c r="F14" s="69">
        <v>172934</v>
      </c>
      <c r="G14" s="69">
        <v>5796</v>
      </c>
      <c r="H14" s="69">
        <v>1900</v>
      </c>
      <c r="I14" s="69" t="s">
        <v>705</v>
      </c>
      <c r="J14" s="62" t="s">
        <v>80</v>
      </c>
      <c r="K14" s="68" t="s">
        <v>80</v>
      </c>
      <c r="L14" s="69" t="s">
        <v>80</v>
      </c>
      <c r="M14" s="69" t="s">
        <v>80</v>
      </c>
      <c r="N14" s="69" t="s">
        <v>705</v>
      </c>
      <c r="O14" s="69" t="s">
        <v>80</v>
      </c>
      <c r="P14" s="69">
        <v>92340</v>
      </c>
      <c r="Q14" s="69" t="s">
        <v>705</v>
      </c>
      <c r="R14" s="69">
        <v>99396</v>
      </c>
      <c r="S14" s="69">
        <v>34388</v>
      </c>
      <c r="T14" s="69">
        <v>704178</v>
      </c>
      <c r="U14" s="69" t="s">
        <v>705</v>
      </c>
      <c r="V14" s="62">
        <v>290413</v>
      </c>
      <c r="W14" s="252"/>
      <c r="X14" s="252"/>
    </row>
    <row r="15" spans="1:24" s="1" customFormat="1" ht="23.25" customHeight="1">
      <c r="A15" s="549" t="s">
        <v>584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96" t="s">
        <v>585</v>
      </c>
      <c r="L15" s="596"/>
      <c r="M15" s="596"/>
      <c r="N15" s="596"/>
      <c r="O15" s="596"/>
      <c r="P15" s="596"/>
      <c r="Q15" s="596"/>
      <c r="R15" s="596"/>
      <c r="S15" s="596"/>
      <c r="T15" s="596"/>
      <c r="U15" s="596"/>
      <c r="V15" s="596"/>
      <c r="W15" s="252"/>
      <c r="X15" s="252"/>
    </row>
    <row r="16" spans="1:24" s="1" customFormat="1" ht="23.25" customHeight="1">
      <c r="A16" s="144" t="s">
        <v>693</v>
      </c>
      <c r="B16" s="352">
        <v>31017880</v>
      </c>
      <c r="C16" s="69">
        <v>674317</v>
      </c>
      <c r="D16" s="69">
        <v>14066950</v>
      </c>
      <c r="E16" s="69">
        <v>1849585</v>
      </c>
      <c r="F16" s="69">
        <v>1561898</v>
      </c>
      <c r="G16" s="69">
        <v>55894</v>
      </c>
      <c r="H16" s="69">
        <v>21019</v>
      </c>
      <c r="I16" s="69">
        <v>50317</v>
      </c>
      <c r="J16" s="62" t="s">
        <v>80</v>
      </c>
      <c r="K16" s="68" t="s">
        <v>80</v>
      </c>
      <c r="L16" s="69" t="s">
        <v>80</v>
      </c>
      <c r="M16" s="69" t="s">
        <v>80</v>
      </c>
      <c r="N16" s="69">
        <v>5579</v>
      </c>
      <c r="O16" s="69">
        <v>717</v>
      </c>
      <c r="P16" s="69">
        <v>798006</v>
      </c>
      <c r="Q16" s="69">
        <v>17400</v>
      </c>
      <c r="R16" s="69">
        <v>1230582</v>
      </c>
      <c r="S16" s="69">
        <v>168620</v>
      </c>
      <c r="T16" s="69">
        <v>10130296</v>
      </c>
      <c r="U16" s="69" t="s">
        <v>80</v>
      </c>
      <c r="V16" s="62">
        <v>386700</v>
      </c>
      <c r="W16" s="252"/>
      <c r="X16" s="252"/>
    </row>
    <row r="17" spans="1:22" ht="23.25" customHeight="1">
      <c r="A17" s="144">
        <v>25</v>
      </c>
      <c r="B17" s="352">
        <v>37076356</v>
      </c>
      <c r="C17" s="69">
        <v>597060</v>
      </c>
      <c r="D17" s="69">
        <v>18610972</v>
      </c>
      <c r="E17" s="69">
        <v>1731758</v>
      </c>
      <c r="F17" s="69">
        <v>1296992</v>
      </c>
      <c r="G17" s="69">
        <v>55442</v>
      </c>
      <c r="H17" s="69">
        <v>13628</v>
      </c>
      <c r="I17" s="69">
        <v>25629</v>
      </c>
      <c r="J17" s="62" t="s">
        <v>80</v>
      </c>
      <c r="K17" s="68" t="s">
        <v>80</v>
      </c>
      <c r="L17" s="69" t="s">
        <v>80</v>
      </c>
      <c r="M17" s="69" t="s">
        <v>80</v>
      </c>
      <c r="N17" s="69">
        <v>2473</v>
      </c>
      <c r="O17" s="69" t="s">
        <v>80</v>
      </c>
      <c r="P17" s="69">
        <v>699082</v>
      </c>
      <c r="Q17" s="69" t="s">
        <v>80</v>
      </c>
      <c r="R17" s="69">
        <v>942318</v>
      </c>
      <c r="S17" s="69">
        <v>136225</v>
      </c>
      <c r="T17" s="69">
        <v>10872377</v>
      </c>
      <c r="U17" s="69" t="s">
        <v>80</v>
      </c>
      <c r="V17" s="62">
        <v>2092400</v>
      </c>
    </row>
    <row r="18" spans="1:22" ht="23.25" customHeight="1">
      <c r="A18" s="144">
        <v>26</v>
      </c>
      <c r="B18" s="352">
        <v>37152546</v>
      </c>
      <c r="C18" s="69">
        <v>522635</v>
      </c>
      <c r="D18" s="69">
        <v>18510836</v>
      </c>
      <c r="E18" s="69">
        <v>1594627</v>
      </c>
      <c r="F18" s="69">
        <v>1088878</v>
      </c>
      <c r="G18" s="69">
        <v>62309</v>
      </c>
      <c r="H18" s="69">
        <v>8466</v>
      </c>
      <c r="I18" s="69" t="s">
        <v>80</v>
      </c>
      <c r="J18" s="62" t="s">
        <v>80</v>
      </c>
      <c r="K18" s="68" t="s">
        <v>80</v>
      </c>
      <c r="L18" s="69" t="s">
        <v>80</v>
      </c>
      <c r="M18" s="69" t="s">
        <v>80</v>
      </c>
      <c r="N18" s="69">
        <v>1241</v>
      </c>
      <c r="O18" s="69" t="s">
        <v>80</v>
      </c>
      <c r="P18" s="69">
        <v>613741</v>
      </c>
      <c r="Q18" s="69" t="s">
        <v>80</v>
      </c>
      <c r="R18" s="69">
        <v>662724</v>
      </c>
      <c r="S18" s="69">
        <v>103179</v>
      </c>
      <c r="T18" s="69">
        <v>11813614</v>
      </c>
      <c r="U18" s="69" t="s">
        <v>80</v>
      </c>
      <c r="V18" s="62">
        <v>2170296</v>
      </c>
    </row>
    <row r="19" spans="1:22" ht="23.25" customHeight="1">
      <c r="A19" s="144">
        <v>27</v>
      </c>
      <c r="B19" s="352">
        <v>37271674</v>
      </c>
      <c r="C19" s="69">
        <v>426083</v>
      </c>
      <c r="D19" s="69">
        <v>18550823</v>
      </c>
      <c r="E19" s="69">
        <v>1455184</v>
      </c>
      <c r="F19" s="69">
        <v>880917</v>
      </c>
      <c r="G19" s="69">
        <v>98382</v>
      </c>
      <c r="H19" s="69">
        <v>5600</v>
      </c>
      <c r="I19" s="69" t="s">
        <v>756</v>
      </c>
      <c r="J19" s="62" t="s">
        <v>756</v>
      </c>
      <c r="K19" s="68" t="s">
        <v>756</v>
      </c>
      <c r="L19" s="69" t="s">
        <v>756</v>
      </c>
      <c r="M19" s="69" t="s">
        <v>756</v>
      </c>
      <c r="N19" s="69" t="s">
        <v>756</v>
      </c>
      <c r="O19" s="69" t="s">
        <v>756</v>
      </c>
      <c r="P19" s="69">
        <v>527082</v>
      </c>
      <c r="Q19" s="69" t="s">
        <v>756</v>
      </c>
      <c r="R19" s="69">
        <v>562752</v>
      </c>
      <c r="S19" s="69">
        <v>69468</v>
      </c>
      <c r="T19" s="69">
        <v>12665355</v>
      </c>
      <c r="U19" s="69" t="s">
        <v>756</v>
      </c>
      <c r="V19" s="62">
        <f>1752085+11543+266400</f>
        <v>2030028</v>
      </c>
    </row>
    <row r="20" spans="1:22" ht="23.25" customHeight="1">
      <c r="A20" s="144">
        <v>28</v>
      </c>
      <c r="B20" s="352">
        <v>37709967</v>
      </c>
      <c r="C20" s="69">
        <v>520549</v>
      </c>
      <c r="D20" s="69">
        <v>18209720</v>
      </c>
      <c r="E20" s="69">
        <v>1315514</v>
      </c>
      <c r="F20" s="69">
        <v>1138184</v>
      </c>
      <c r="G20" s="69">
        <v>97086</v>
      </c>
      <c r="H20" s="69">
        <v>99000</v>
      </c>
      <c r="I20" s="69">
        <v>169300</v>
      </c>
      <c r="J20" s="62" t="s">
        <v>80</v>
      </c>
      <c r="K20" s="68" t="s">
        <v>80</v>
      </c>
      <c r="L20" s="69" t="s">
        <v>80</v>
      </c>
      <c r="M20" s="69" t="s">
        <v>80</v>
      </c>
      <c r="N20" s="69" t="s">
        <v>80</v>
      </c>
      <c r="O20" s="69" t="s">
        <v>80</v>
      </c>
      <c r="P20" s="69">
        <v>503242</v>
      </c>
      <c r="Q20" s="69" t="s">
        <v>705</v>
      </c>
      <c r="R20" s="69">
        <v>463354</v>
      </c>
      <c r="S20" s="69">
        <v>35079</v>
      </c>
      <c r="T20" s="69">
        <v>13196824</v>
      </c>
      <c r="U20" s="69" t="s">
        <v>705</v>
      </c>
      <c r="V20" s="62">
        <v>1962115</v>
      </c>
    </row>
    <row r="21" spans="1:22" ht="23.25" customHeight="1">
      <c r="A21" s="549" t="s">
        <v>855</v>
      </c>
      <c r="B21" s="549"/>
      <c r="C21" s="549"/>
      <c r="D21" s="549"/>
      <c r="E21" s="549"/>
      <c r="F21" s="549"/>
      <c r="G21" s="549"/>
      <c r="H21" s="549"/>
      <c r="I21" s="549"/>
      <c r="J21" s="549"/>
      <c r="K21" s="596" t="s">
        <v>586</v>
      </c>
      <c r="L21" s="596"/>
      <c r="M21" s="596"/>
      <c r="N21" s="596"/>
      <c r="O21" s="596"/>
      <c r="P21" s="596"/>
      <c r="Q21" s="596"/>
      <c r="R21" s="596"/>
      <c r="S21" s="596"/>
      <c r="T21" s="596"/>
      <c r="U21" s="596"/>
      <c r="V21" s="596"/>
    </row>
    <row r="22" spans="1:22" ht="23.25" customHeight="1">
      <c r="A22" s="144" t="s">
        <v>708</v>
      </c>
      <c r="B22" s="352">
        <v>13711784</v>
      </c>
      <c r="C22" s="69">
        <v>612967</v>
      </c>
      <c r="D22" s="69">
        <v>1426068</v>
      </c>
      <c r="E22" s="69">
        <v>1231667</v>
      </c>
      <c r="F22" s="69">
        <v>883729</v>
      </c>
      <c r="G22" s="69">
        <v>55894</v>
      </c>
      <c r="H22" s="69">
        <v>14819</v>
      </c>
      <c r="I22" s="69">
        <v>50317</v>
      </c>
      <c r="J22" s="62" t="s">
        <v>80</v>
      </c>
      <c r="K22" s="68" t="s">
        <v>80</v>
      </c>
      <c r="L22" s="69" t="s">
        <v>80</v>
      </c>
      <c r="M22" s="69" t="s">
        <v>80</v>
      </c>
      <c r="N22" s="69">
        <v>1875</v>
      </c>
      <c r="O22" s="69">
        <v>717</v>
      </c>
      <c r="P22" s="69">
        <v>429633</v>
      </c>
      <c r="Q22" s="69" t="s">
        <v>80</v>
      </c>
      <c r="R22" s="69">
        <v>925182</v>
      </c>
      <c r="S22" s="69">
        <v>168620</v>
      </c>
      <c r="T22" s="69">
        <v>7900696</v>
      </c>
      <c r="U22" s="69" t="s">
        <v>80</v>
      </c>
      <c r="V22" s="62">
        <v>9600</v>
      </c>
    </row>
    <row r="23" spans="1:22" ht="23.25" customHeight="1">
      <c r="A23" s="144">
        <v>25</v>
      </c>
      <c r="B23" s="352">
        <v>12723000</v>
      </c>
      <c r="C23" s="69">
        <v>474560</v>
      </c>
      <c r="D23" s="69">
        <v>1089788</v>
      </c>
      <c r="E23" s="69">
        <v>1127834</v>
      </c>
      <c r="F23" s="69">
        <v>751395</v>
      </c>
      <c r="G23" s="69">
        <v>55442</v>
      </c>
      <c r="H23" s="69">
        <v>7628</v>
      </c>
      <c r="I23" s="69">
        <v>25629</v>
      </c>
      <c r="J23" s="62" t="s">
        <v>80</v>
      </c>
      <c r="K23" s="68" t="s">
        <v>80</v>
      </c>
      <c r="L23" s="69" t="s">
        <v>80</v>
      </c>
      <c r="M23" s="69" t="s">
        <v>80</v>
      </c>
      <c r="N23" s="69" t="s">
        <v>80</v>
      </c>
      <c r="O23" s="69" t="s">
        <v>80</v>
      </c>
      <c r="P23" s="69">
        <v>376382</v>
      </c>
      <c r="Q23" s="69" t="s">
        <v>80</v>
      </c>
      <c r="R23" s="69">
        <v>788918</v>
      </c>
      <c r="S23" s="69">
        <v>136225</v>
      </c>
      <c r="T23" s="69">
        <v>7889599</v>
      </c>
      <c r="U23" s="69" t="s">
        <v>80</v>
      </c>
      <c r="V23" s="62">
        <v>9600</v>
      </c>
    </row>
    <row r="24" spans="1:22" ht="23.25" customHeight="1">
      <c r="A24" s="144">
        <v>26</v>
      </c>
      <c r="B24" s="352">
        <v>12005921</v>
      </c>
      <c r="C24" s="69">
        <v>344085</v>
      </c>
      <c r="D24" s="69">
        <v>758862</v>
      </c>
      <c r="E24" s="69">
        <v>1029597</v>
      </c>
      <c r="F24" s="69">
        <v>664101</v>
      </c>
      <c r="G24" s="69">
        <v>62309</v>
      </c>
      <c r="H24" s="69">
        <v>2666</v>
      </c>
      <c r="I24" s="69" t="s">
        <v>80</v>
      </c>
      <c r="J24" s="62" t="s">
        <v>80</v>
      </c>
      <c r="K24" s="68" t="s">
        <v>80</v>
      </c>
      <c r="L24" s="69" t="s">
        <v>80</v>
      </c>
      <c r="M24" s="69" t="s">
        <v>80</v>
      </c>
      <c r="N24" s="69" t="s">
        <v>80</v>
      </c>
      <c r="O24" s="69" t="s">
        <v>80</v>
      </c>
      <c r="P24" s="69">
        <v>324541</v>
      </c>
      <c r="Q24" s="69" t="s">
        <v>80</v>
      </c>
      <c r="R24" s="69">
        <v>662724</v>
      </c>
      <c r="S24" s="69">
        <v>103179</v>
      </c>
      <c r="T24" s="69">
        <v>8044257</v>
      </c>
      <c r="U24" s="69" t="s">
        <v>80</v>
      </c>
      <c r="V24" s="62">
        <v>9600</v>
      </c>
    </row>
    <row r="25" spans="1:22" ht="23.25" customHeight="1">
      <c r="A25" s="144">
        <v>27</v>
      </c>
      <c r="B25" s="352">
        <v>11367971</v>
      </c>
      <c r="C25" s="69">
        <v>249183</v>
      </c>
      <c r="D25" s="69">
        <v>470233</v>
      </c>
      <c r="E25" s="69">
        <v>929059</v>
      </c>
      <c r="F25" s="69">
        <v>577229</v>
      </c>
      <c r="G25" s="69">
        <v>98382</v>
      </c>
      <c r="H25" s="69" t="s">
        <v>756</v>
      </c>
      <c r="I25" s="69" t="s">
        <v>756</v>
      </c>
      <c r="J25" s="62" t="s">
        <v>756</v>
      </c>
      <c r="K25" s="68" t="s">
        <v>756</v>
      </c>
      <c r="L25" s="69" t="s">
        <v>756</v>
      </c>
      <c r="M25" s="69" t="s">
        <v>756</v>
      </c>
      <c r="N25" s="69" t="s">
        <v>756</v>
      </c>
      <c r="O25" s="69" t="s">
        <v>756</v>
      </c>
      <c r="P25" s="69">
        <v>275025</v>
      </c>
      <c r="Q25" s="69" t="s">
        <v>756</v>
      </c>
      <c r="R25" s="69">
        <v>562752</v>
      </c>
      <c r="S25" s="69">
        <v>69468</v>
      </c>
      <c r="T25" s="69">
        <v>8127797</v>
      </c>
      <c r="U25" s="69" t="s">
        <v>756</v>
      </c>
      <c r="V25" s="62">
        <v>8843</v>
      </c>
    </row>
    <row r="26" spans="1:22" ht="23.25" customHeight="1" thickBot="1">
      <c r="A26" s="319">
        <v>28</v>
      </c>
      <c r="B26" s="351">
        <v>10939087</v>
      </c>
      <c r="C26" s="72">
        <v>188299</v>
      </c>
      <c r="D26" s="72">
        <v>255587</v>
      </c>
      <c r="E26" s="72">
        <v>826152</v>
      </c>
      <c r="F26" s="72">
        <v>675044</v>
      </c>
      <c r="G26" s="72">
        <v>97086</v>
      </c>
      <c r="H26" s="72" t="s">
        <v>705</v>
      </c>
      <c r="I26" s="72" t="s">
        <v>80</v>
      </c>
      <c r="J26" s="64" t="s">
        <v>80</v>
      </c>
      <c r="K26" s="71" t="s">
        <v>80</v>
      </c>
      <c r="L26" s="72" t="s">
        <v>80</v>
      </c>
      <c r="M26" s="72" t="s">
        <v>80</v>
      </c>
      <c r="N26" s="72" t="s">
        <v>80</v>
      </c>
      <c r="O26" s="72" t="s">
        <v>80</v>
      </c>
      <c r="P26" s="72">
        <v>227947</v>
      </c>
      <c r="Q26" s="72" t="s">
        <v>705</v>
      </c>
      <c r="R26" s="72">
        <v>463354</v>
      </c>
      <c r="S26" s="72">
        <v>35079</v>
      </c>
      <c r="T26" s="72">
        <v>8162460</v>
      </c>
      <c r="U26" s="72" t="s">
        <v>705</v>
      </c>
      <c r="V26" s="64">
        <v>8079</v>
      </c>
    </row>
    <row r="27" ht="19.5" customHeight="1">
      <c r="A27" s="151" t="s">
        <v>500</v>
      </c>
    </row>
    <row r="28" spans="1:18" ht="12">
      <c r="A28" s="151" t="s">
        <v>856</v>
      </c>
      <c r="J28" s="268"/>
      <c r="K28" s="268"/>
      <c r="L28" s="268"/>
      <c r="M28" s="268"/>
      <c r="N28" s="268"/>
      <c r="O28" s="268"/>
      <c r="P28" s="268"/>
      <c r="R28" s="268"/>
    </row>
    <row r="29" spans="1:18" ht="12">
      <c r="A29" s="151" t="s">
        <v>857</v>
      </c>
      <c r="D29" s="268"/>
      <c r="E29" s="268"/>
      <c r="F29" s="268"/>
      <c r="J29" s="268"/>
      <c r="K29" s="268"/>
      <c r="L29" s="268"/>
      <c r="M29" s="268"/>
      <c r="N29" s="268"/>
      <c r="O29" s="268"/>
      <c r="P29" s="268"/>
      <c r="Q29" s="268"/>
      <c r="R29" s="268"/>
    </row>
    <row r="30" spans="1:18" ht="12">
      <c r="A30" s="93" t="s">
        <v>858</v>
      </c>
      <c r="D30" s="268"/>
      <c r="E30" s="268"/>
      <c r="F30" s="268"/>
      <c r="J30" s="268"/>
      <c r="K30" s="268"/>
      <c r="L30" s="268"/>
      <c r="M30" s="268"/>
      <c r="N30" s="268"/>
      <c r="O30" s="268"/>
      <c r="P30" s="268"/>
      <c r="Q30" s="268"/>
      <c r="R30" s="268"/>
    </row>
    <row r="31" spans="10:18" ht="12">
      <c r="J31" s="268"/>
      <c r="K31" s="268"/>
      <c r="L31" s="268"/>
      <c r="M31" s="268"/>
      <c r="N31" s="268"/>
      <c r="O31" s="268"/>
      <c r="P31" s="268"/>
      <c r="Q31" s="268"/>
      <c r="R31" s="268"/>
    </row>
    <row r="32" spans="10:18" ht="12">
      <c r="J32" s="268"/>
      <c r="K32" s="268"/>
      <c r="L32" s="268"/>
      <c r="M32" s="113"/>
      <c r="N32" s="268"/>
      <c r="O32" s="268"/>
      <c r="P32" s="268"/>
      <c r="Q32" s="268"/>
      <c r="R32" s="268"/>
    </row>
    <row r="33" spans="10:18" ht="12">
      <c r="J33" s="268"/>
      <c r="K33" s="268"/>
      <c r="L33" s="268"/>
      <c r="M33" s="113"/>
      <c r="N33" s="268"/>
      <c r="O33" s="268"/>
      <c r="P33" s="268"/>
      <c r="Q33" s="268"/>
      <c r="R33" s="268"/>
    </row>
  </sheetData>
  <sheetProtection/>
  <mergeCells count="8">
    <mergeCell ref="A21:J21"/>
    <mergeCell ref="K21:V21"/>
    <mergeCell ref="A3:J3"/>
    <mergeCell ref="K3:V3"/>
    <mergeCell ref="A9:J9"/>
    <mergeCell ref="K9:V9"/>
    <mergeCell ref="A15:J15"/>
    <mergeCell ref="K15:V15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30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11.375" style="93" customWidth="1"/>
    <col min="2" max="3" width="10.50390625" style="93" bestFit="1" customWidth="1"/>
    <col min="4" max="4" width="7.875" style="93" bestFit="1" customWidth="1"/>
    <col min="5" max="6" width="10.50390625" style="93" bestFit="1" customWidth="1"/>
    <col min="7" max="8" width="9.625" style="93" bestFit="1" customWidth="1"/>
    <col min="9" max="16" width="10.50390625" style="93" customWidth="1"/>
    <col min="17" max="17" width="9.00390625" style="93" customWidth="1"/>
    <col min="18" max="18" width="7.375" style="93" customWidth="1"/>
    <col min="19" max="19" width="8.25390625" style="93" customWidth="1"/>
    <col min="20" max="21" width="6.25390625" style="93" customWidth="1"/>
    <col min="22" max="22" width="6.75390625" style="93" customWidth="1"/>
    <col min="23" max="23" width="7.00390625" style="93" customWidth="1"/>
    <col min="24" max="16384" width="9.00390625" style="93" customWidth="1"/>
  </cols>
  <sheetData>
    <row r="1" spans="1:21" ht="18" customHeight="1" thickBot="1">
      <c r="A1" s="4" t="s">
        <v>859</v>
      </c>
      <c r="F1" s="3"/>
      <c r="N1" s="3"/>
      <c r="P1" s="57" t="s">
        <v>52</v>
      </c>
      <c r="Q1" s="3"/>
      <c r="U1" s="3"/>
    </row>
    <row r="2" spans="1:23" s="1" customFormat="1" ht="13.5" customHeight="1">
      <c r="A2" s="409" t="s">
        <v>587</v>
      </c>
      <c r="B2" s="560" t="s">
        <v>186</v>
      </c>
      <c r="C2" s="59"/>
      <c r="D2" s="58"/>
      <c r="E2" s="446" t="s">
        <v>588</v>
      </c>
      <c r="F2" s="397"/>
      <c r="G2" s="397"/>
      <c r="H2" s="397"/>
      <c r="I2" s="543" t="s">
        <v>589</v>
      </c>
      <c r="J2" s="386" t="s">
        <v>590</v>
      </c>
      <c r="K2" s="386" t="s">
        <v>591</v>
      </c>
      <c r="L2" s="386" t="s">
        <v>592</v>
      </c>
      <c r="M2" s="386" t="s">
        <v>593</v>
      </c>
      <c r="N2" s="386" t="s">
        <v>594</v>
      </c>
      <c r="O2" s="386" t="s">
        <v>595</v>
      </c>
      <c r="P2" s="446" t="s">
        <v>13</v>
      </c>
      <c r="Q2" s="101"/>
      <c r="R2" s="101"/>
      <c r="S2" s="101"/>
      <c r="T2" s="101"/>
      <c r="U2" s="101"/>
      <c r="V2" s="256"/>
      <c r="W2" s="256"/>
    </row>
    <row r="3" spans="1:23" s="1" customFormat="1" ht="13.5" customHeight="1">
      <c r="A3" s="448"/>
      <c r="B3" s="599"/>
      <c r="C3" s="476" t="s">
        <v>596</v>
      </c>
      <c r="D3" s="476" t="s">
        <v>597</v>
      </c>
      <c r="E3" s="562"/>
      <c r="F3" s="563"/>
      <c r="G3" s="563"/>
      <c r="H3" s="563"/>
      <c r="I3" s="501"/>
      <c r="J3" s="387"/>
      <c r="K3" s="387"/>
      <c r="L3" s="387"/>
      <c r="M3" s="387"/>
      <c r="N3" s="387"/>
      <c r="O3" s="387"/>
      <c r="P3" s="500"/>
      <c r="Q3" s="101"/>
      <c r="R3" s="101"/>
      <c r="S3" s="101"/>
      <c r="T3" s="101"/>
      <c r="U3" s="101"/>
      <c r="V3" s="256"/>
      <c r="W3" s="256"/>
    </row>
    <row r="4" spans="1:23" s="1" customFormat="1" ht="30.75" customHeight="1" thickBot="1">
      <c r="A4" s="410"/>
      <c r="B4" s="561"/>
      <c r="C4" s="388"/>
      <c r="D4" s="388"/>
      <c r="E4" s="20" t="s">
        <v>401</v>
      </c>
      <c r="F4" s="20" t="s">
        <v>598</v>
      </c>
      <c r="G4" s="20" t="s">
        <v>599</v>
      </c>
      <c r="H4" s="24" t="s">
        <v>600</v>
      </c>
      <c r="I4" s="395"/>
      <c r="J4" s="388"/>
      <c r="K4" s="388"/>
      <c r="L4" s="388"/>
      <c r="M4" s="388"/>
      <c r="N4" s="388"/>
      <c r="O4" s="388"/>
      <c r="P4" s="447"/>
      <c r="Q4" s="101"/>
      <c r="R4" s="101"/>
      <c r="S4" s="101"/>
      <c r="T4" s="101"/>
      <c r="U4" s="101"/>
      <c r="V4" s="256"/>
      <c r="W4" s="256"/>
    </row>
    <row r="5" spans="1:23" s="1" customFormat="1" ht="26.25" customHeight="1">
      <c r="A5" s="537" t="s">
        <v>601</v>
      </c>
      <c r="B5" s="537"/>
      <c r="C5" s="537"/>
      <c r="D5" s="537"/>
      <c r="E5" s="537"/>
      <c r="F5" s="537"/>
      <c r="G5" s="537"/>
      <c r="H5" s="537"/>
      <c r="I5" s="537" t="s">
        <v>602</v>
      </c>
      <c r="J5" s="537"/>
      <c r="K5" s="537"/>
      <c r="L5" s="537"/>
      <c r="M5" s="537"/>
      <c r="N5" s="537"/>
      <c r="O5" s="537"/>
      <c r="P5" s="537"/>
      <c r="Q5" s="101"/>
      <c r="R5" s="101"/>
      <c r="S5" s="101"/>
      <c r="T5" s="101"/>
      <c r="U5" s="101"/>
      <c r="V5" s="254"/>
      <c r="W5" s="254"/>
    </row>
    <row r="6" spans="1:23" s="1" customFormat="1" ht="26.25" customHeight="1">
      <c r="A6" s="144" t="s">
        <v>693</v>
      </c>
      <c r="B6" s="192">
        <v>4048800</v>
      </c>
      <c r="C6" s="40">
        <v>4048800</v>
      </c>
      <c r="D6" s="40" t="s">
        <v>80</v>
      </c>
      <c r="E6" s="40">
        <v>550600</v>
      </c>
      <c r="F6" s="40">
        <v>550600</v>
      </c>
      <c r="G6" s="40" t="s">
        <v>80</v>
      </c>
      <c r="H6" s="38" t="s">
        <v>80</v>
      </c>
      <c r="I6" s="39">
        <v>1772100</v>
      </c>
      <c r="J6" s="40">
        <v>813000</v>
      </c>
      <c r="K6" s="40">
        <v>913100</v>
      </c>
      <c r="L6" s="40" t="s">
        <v>80</v>
      </c>
      <c r="M6" s="40" t="s">
        <v>80</v>
      </c>
      <c r="N6" s="40" t="s">
        <v>80</v>
      </c>
      <c r="O6" s="40" t="s">
        <v>80</v>
      </c>
      <c r="P6" s="38" t="s">
        <v>80</v>
      </c>
      <c r="Q6" s="101"/>
      <c r="R6" s="101"/>
      <c r="S6" s="101"/>
      <c r="T6" s="101"/>
      <c r="U6" s="101"/>
      <c r="V6" s="256"/>
      <c r="W6" s="256"/>
    </row>
    <row r="7" spans="1:23" s="1" customFormat="1" ht="26.25" customHeight="1">
      <c r="A7" s="144">
        <v>25</v>
      </c>
      <c r="B7" s="192">
        <v>9332700</v>
      </c>
      <c r="C7" s="40">
        <v>9332700</v>
      </c>
      <c r="D7" s="40" t="s">
        <v>80</v>
      </c>
      <c r="E7" s="40">
        <v>445222</v>
      </c>
      <c r="F7" s="40">
        <v>445222</v>
      </c>
      <c r="G7" s="40" t="s">
        <v>80</v>
      </c>
      <c r="H7" s="38" t="s">
        <v>80</v>
      </c>
      <c r="I7" s="39">
        <v>2584763</v>
      </c>
      <c r="J7" s="40">
        <v>3090415</v>
      </c>
      <c r="K7" s="40">
        <v>1212300</v>
      </c>
      <c r="L7" s="40" t="s">
        <v>80</v>
      </c>
      <c r="M7" s="40" t="s">
        <v>80</v>
      </c>
      <c r="N7" s="40" t="s">
        <v>80</v>
      </c>
      <c r="O7" s="40" t="s">
        <v>80</v>
      </c>
      <c r="P7" s="38">
        <v>2000000</v>
      </c>
      <c r="Q7" s="101"/>
      <c r="R7" s="101"/>
      <c r="S7" s="101"/>
      <c r="T7" s="101"/>
      <c r="U7" s="101"/>
      <c r="V7" s="256"/>
      <c r="W7" s="256"/>
    </row>
    <row r="8" spans="1:23" s="1" customFormat="1" ht="26.25" customHeight="1">
      <c r="A8" s="144">
        <v>26</v>
      </c>
      <c r="B8" s="192">
        <v>3380700</v>
      </c>
      <c r="C8" s="40">
        <v>3380700</v>
      </c>
      <c r="D8" s="40" t="s">
        <v>80</v>
      </c>
      <c r="E8" s="40">
        <v>654600</v>
      </c>
      <c r="F8" s="40">
        <v>654600</v>
      </c>
      <c r="G8" s="40" t="s">
        <v>80</v>
      </c>
      <c r="H8" s="38" t="s">
        <v>80</v>
      </c>
      <c r="I8" s="39">
        <v>1164500</v>
      </c>
      <c r="J8" s="40">
        <v>1561600</v>
      </c>
      <c r="K8" s="40" t="s">
        <v>80</v>
      </c>
      <c r="L8" s="40" t="s">
        <v>80</v>
      </c>
      <c r="M8" s="40" t="s">
        <v>80</v>
      </c>
      <c r="N8" s="40" t="s">
        <v>80</v>
      </c>
      <c r="O8" s="40" t="s">
        <v>80</v>
      </c>
      <c r="P8" s="38" t="s">
        <v>80</v>
      </c>
      <c r="Q8" s="101"/>
      <c r="R8" s="101"/>
      <c r="S8" s="101"/>
      <c r="T8" s="101"/>
      <c r="U8" s="101"/>
      <c r="V8" s="254"/>
      <c r="W8" s="254"/>
    </row>
    <row r="9" spans="1:23" s="1" customFormat="1" ht="26.25" customHeight="1">
      <c r="A9" s="144">
        <v>27</v>
      </c>
      <c r="B9" s="192">
        <v>3275256</v>
      </c>
      <c r="C9" s="40">
        <v>3275256</v>
      </c>
      <c r="D9" s="40" t="s">
        <v>860</v>
      </c>
      <c r="E9" s="40">
        <v>660456</v>
      </c>
      <c r="F9" s="40">
        <v>660456</v>
      </c>
      <c r="G9" s="40" t="s">
        <v>860</v>
      </c>
      <c r="H9" s="38" t="s">
        <v>860</v>
      </c>
      <c r="I9" s="39">
        <v>517100</v>
      </c>
      <c r="J9" s="40">
        <v>2093800</v>
      </c>
      <c r="K9" s="40" t="s">
        <v>860</v>
      </c>
      <c r="L9" s="40" t="s">
        <v>860</v>
      </c>
      <c r="M9" s="40" t="s">
        <v>860</v>
      </c>
      <c r="N9" s="40" t="s">
        <v>860</v>
      </c>
      <c r="O9" s="40">
        <v>3900</v>
      </c>
      <c r="P9" s="38" t="s">
        <v>860</v>
      </c>
      <c r="Q9" s="101"/>
      <c r="R9" s="101"/>
      <c r="S9" s="101"/>
      <c r="T9" s="101"/>
      <c r="U9" s="101"/>
      <c r="V9" s="254"/>
      <c r="W9" s="254"/>
    </row>
    <row r="10" spans="1:23" s="1" customFormat="1" ht="26.25" customHeight="1">
      <c r="A10" s="144">
        <v>28</v>
      </c>
      <c r="B10" s="192">
        <v>3266345</v>
      </c>
      <c r="C10" s="40">
        <v>3266345</v>
      </c>
      <c r="D10" s="40" t="s">
        <v>80</v>
      </c>
      <c r="E10" s="40">
        <v>795943</v>
      </c>
      <c r="F10" s="40">
        <v>795943</v>
      </c>
      <c r="G10" s="40" t="s">
        <v>861</v>
      </c>
      <c r="H10" s="38" t="s">
        <v>861</v>
      </c>
      <c r="I10" s="39">
        <v>538357</v>
      </c>
      <c r="J10" s="40">
        <v>977300</v>
      </c>
      <c r="K10" s="40">
        <v>948545</v>
      </c>
      <c r="L10" s="40" t="s">
        <v>80</v>
      </c>
      <c r="M10" s="40" t="s">
        <v>80</v>
      </c>
      <c r="N10" s="40" t="s">
        <v>80</v>
      </c>
      <c r="O10" s="40">
        <v>6200</v>
      </c>
      <c r="P10" s="38" t="s">
        <v>80</v>
      </c>
      <c r="Q10" s="101"/>
      <c r="R10" s="101"/>
      <c r="S10" s="101"/>
      <c r="T10" s="101"/>
      <c r="U10" s="101"/>
      <c r="V10" s="254"/>
      <c r="W10" s="254"/>
    </row>
    <row r="11" spans="1:23" s="1" customFormat="1" ht="26.25" customHeight="1">
      <c r="A11" s="540" t="s">
        <v>862</v>
      </c>
      <c r="B11" s="540"/>
      <c r="C11" s="540"/>
      <c r="D11" s="540"/>
      <c r="E11" s="540"/>
      <c r="F11" s="540"/>
      <c r="G11" s="540"/>
      <c r="H11" s="540"/>
      <c r="I11" s="598" t="s">
        <v>603</v>
      </c>
      <c r="J11" s="598"/>
      <c r="K11" s="598"/>
      <c r="L11" s="598"/>
      <c r="M11" s="598"/>
      <c r="N11" s="598"/>
      <c r="O11" s="598"/>
      <c r="P11" s="598"/>
      <c r="Q11" s="101"/>
      <c r="R11" s="101"/>
      <c r="S11" s="101"/>
      <c r="T11" s="101"/>
      <c r="U11" s="101"/>
      <c r="V11" s="256"/>
      <c r="W11" s="256"/>
    </row>
    <row r="12" spans="1:23" s="1" customFormat="1" ht="26.25" customHeight="1">
      <c r="A12" s="144" t="s">
        <v>708</v>
      </c>
      <c r="B12" s="192">
        <v>3535416</v>
      </c>
      <c r="C12" s="40">
        <v>3533356</v>
      </c>
      <c r="D12" s="40">
        <v>2060</v>
      </c>
      <c r="E12" s="40">
        <v>1609525</v>
      </c>
      <c r="F12" s="40">
        <v>908527</v>
      </c>
      <c r="G12" s="40">
        <v>387477</v>
      </c>
      <c r="H12" s="38">
        <v>313521</v>
      </c>
      <c r="I12" s="39">
        <v>255113</v>
      </c>
      <c r="J12" s="40">
        <v>280954</v>
      </c>
      <c r="K12" s="40">
        <v>1042107</v>
      </c>
      <c r="L12" s="40">
        <v>301520</v>
      </c>
      <c r="M12" s="40" t="s">
        <v>80</v>
      </c>
      <c r="N12" s="40" t="s">
        <v>80</v>
      </c>
      <c r="O12" s="40">
        <v>46197</v>
      </c>
      <c r="P12" s="38" t="s">
        <v>80</v>
      </c>
      <c r="Q12" s="101"/>
      <c r="R12" s="101"/>
      <c r="S12" s="101"/>
      <c r="T12" s="101"/>
      <c r="U12" s="101"/>
      <c r="V12" s="256"/>
      <c r="W12" s="256"/>
    </row>
    <row r="13" spans="1:23" s="1" customFormat="1" ht="26.25" customHeight="1">
      <c r="A13" s="144">
        <v>25</v>
      </c>
      <c r="B13" s="192">
        <v>3274224</v>
      </c>
      <c r="C13" s="40">
        <v>3272164</v>
      </c>
      <c r="D13" s="40">
        <v>2060</v>
      </c>
      <c r="E13" s="40">
        <v>1424006</v>
      </c>
      <c r="F13" s="40">
        <v>714241</v>
      </c>
      <c r="G13" s="40">
        <v>393398</v>
      </c>
      <c r="H13" s="38">
        <v>316367</v>
      </c>
      <c r="I13" s="39">
        <v>282264</v>
      </c>
      <c r="J13" s="40">
        <v>291342</v>
      </c>
      <c r="K13" s="40">
        <v>928672</v>
      </c>
      <c r="L13" s="40">
        <v>303620</v>
      </c>
      <c r="M13" s="40" t="s">
        <v>80</v>
      </c>
      <c r="N13" s="40" t="s">
        <v>80</v>
      </c>
      <c r="O13" s="40">
        <v>44320</v>
      </c>
      <c r="P13" s="38" t="s">
        <v>80</v>
      </c>
      <c r="Q13" s="101"/>
      <c r="R13" s="101"/>
      <c r="S13" s="101"/>
      <c r="T13" s="101"/>
      <c r="U13" s="101"/>
      <c r="V13" s="256"/>
      <c r="W13" s="256"/>
    </row>
    <row r="14" spans="1:21" ht="26.25" customHeight="1">
      <c r="A14" s="144">
        <v>26</v>
      </c>
      <c r="B14" s="192">
        <v>3304510</v>
      </c>
      <c r="C14" s="40">
        <v>3303320</v>
      </c>
      <c r="D14" s="40">
        <v>1190</v>
      </c>
      <c r="E14" s="40">
        <v>1381679</v>
      </c>
      <c r="F14" s="40">
        <v>721243</v>
      </c>
      <c r="G14" s="40">
        <v>354136</v>
      </c>
      <c r="H14" s="38">
        <v>306300</v>
      </c>
      <c r="I14" s="39">
        <v>384125</v>
      </c>
      <c r="J14" s="40">
        <v>401046</v>
      </c>
      <c r="K14" s="40">
        <v>910730</v>
      </c>
      <c r="L14" s="40">
        <v>83480</v>
      </c>
      <c r="M14" s="40" t="s">
        <v>80</v>
      </c>
      <c r="N14" s="40" t="s">
        <v>80</v>
      </c>
      <c r="O14" s="40">
        <v>43450</v>
      </c>
      <c r="P14" s="38">
        <v>100000</v>
      </c>
      <c r="Q14" s="101"/>
      <c r="R14" s="101"/>
      <c r="S14" s="101"/>
      <c r="T14" s="101"/>
      <c r="U14" s="101"/>
    </row>
    <row r="15" spans="1:21" ht="26.25" customHeight="1">
      <c r="A15" s="144">
        <v>27</v>
      </c>
      <c r="B15" s="192">
        <v>3156128</v>
      </c>
      <c r="C15" s="40">
        <v>3156128</v>
      </c>
      <c r="D15" s="40" t="s">
        <v>807</v>
      </c>
      <c r="E15" s="40">
        <v>1298406</v>
      </c>
      <c r="F15" s="40">
        <v>674987</v>
      </c>
      <c r="G15" s="40">
        <v>324421</v>
      </c>
      <c r="H15" s="38">
        <v>298998</v>
      </c>
      <c r="I15" s="39">
        <v>422291</v>
      </c>
      <c r="J15" s="40">
        <v>604450</v>
      </c>
      <c r="K15" s="40">
        <v>688721</v>
      </c>
      <c r="L15" s="40" t="s">
        <v>807</v>
      </c>
      <c r="M15" s="40" t="s">
        <v>807</v>
      </c>
      <c r="N15" s="40" t="s">
        <v>807</v>
      </c>
      <c r="O15" s="40">
        <v>42260</v>
      </c>
      <c r="P15" s="38">
        <v>100000</v>
      </c>
      <c r="Q15" s="101"/>
      <c r="R15" s="101"/>
      <c r="S15" s="101"/>
      <c r="T15" s="101"/>
      <c r="U15" s="101"/>
    </row>
    <row r="16" spans="1:21" ht="26.25" customHeight="1">
      <c r="A16" s="144">
        <v>28</v>
      </c>
      <c r="B16" s="192">
        <v>2828052</v>
      </c>
      <c r="C16" s="40">
        <v>2828052</v>
      </c>
      <c r="D16" s="40" t="s">
        <v>808</v>
      </c>
      <c r="E16" s="40">
        <v>1224827</v>
      </c>
      <c r="F16" s="40">
        <v>586115</v>
      </c>
      <c r="G16" s="40">
        <v>333351</v>
      </c>
      <c r="H16" s="38">
        <v>305361</v>
      </c>
      <c r="I16" s="39">
        <v>420843</v>
      </c>
      <c r="J16" s="40">
        <v>423080</v>
      </c>
      <c r="K16" s="40">
        <v>629069</v>
      </c>
      <c r="L16" s="40" t="s">
        <v>80</v>
      </c>
      <c r="M16" s="40" t="s">
        <v>80</v>
      </c>
      <c r="N16" s="40" t="s">
        <v>80</v>
      </c>
      <c r="O16" s="40">
        <v>30233</v>
      </c>
      <c r="P16" s="38">
        <v>100000</v>
      </c>
      <c r="Q16" s="101"/>
      <c r="R16" s="101"/>
      <c r="S16" s="101"/>
      <c r="T16" s="101"/>
      <c r="U16" s="101"/>
    </row>
    <row r="17" spans="1:21" ht="26.25" customHeight="1">
      <c r="A17" s="540" t="s">
        <v>584</v>
      </c>
      <c r="B17" s="540"/>
      <c r="C17" s="540"/>
      <c r="D17" s="540"/>
      <c r="E17" s="540"/>
      <c r="F17" s="540"/>
      <c r="G17" s="540"/>
      <c r="H17" s="540"/>
      <c r="I17" s="598" t="s">
        <v>604</v>
      </c>
      <c r="J17" s="598"/>
      <c r="K17" s="598"/>
      <c r="L17" s="598"/>
      <c r="M17" s="598"/>
      <c r="N17" s="598"/>
      <c r="O17" s="598"/>
      <c r="P17" s="598"/>
      <c r="Q17" s="101"/>
      <c r="R17" s="101"/>
      <c r="S17" s="101"/>
      <c r="T17" s="101"/>
      <c r="U17" s="101"/>
    </row>
    <row r="18" spans="1:21" ht="26.25" customHeight="1">
      <c r="A18" s="144" t="s">
        <v>708</v>
      </c>
      <c r="B18" s="192">
        <v>31017880</v>
      </c>
      <c r="C18" s="40">
        <v>31014630</v>
      </c>
      <c r="D18" s="40">
        <v>3250</v>
      </c>
      <c r="E18" s="40">
        <v>13711784</v>
      </c>
      <c r="F18" s="40">
        <v>7521409</v>
      </c>
      <c r="G18" s="40">
        <v>3019657</v>
      </c>
      <c r="H18" s="38">
        <v>3170718</v>
      </c>
      <c r="I18" s="39">
        <v>5479751</v>
      </c>
      <c r="J18" s="40">
        <v>2967313</v>
      </c>
      <c r="K18" s="40">
        <v>8307509</v>
      </c>
      <c r="L18" s="40">
        <v>387100</v>
      </c>
      <c r="M18" s="40" t="s">
        <v>80</v>
      </c>
      <c r="N18" s="40" t="s">
        <v>80</v>
      </c>
      <c r="O18" s="40">
        <v>164423</v>
      </c>
      <c r="P18" s="38" t="s">
        <v>80</v>
      </c>
      <c r="Q18" s="101"/>
      <c r="R18" s="101"/>
      <c r="S18" s="101"/>
      <c r="T18" s="101"/>
      <c r="U18" s="101"/>
    </row>
    <row r="19" spans="1:21" ht="26.25" customHeight="1">
      <c r="A19" s="144">
        <v>25</v>
      </c>
      <c r="B19" s="192">
        <v>37076356</v>
      </c>
      <c r="C19" s="40">
        <v>37075166</v>
      </c>
      <c r="D19" s="40">
        <v>1190</v>
      </c>
      <c r="E19" s="40">
        <v>12733000</v>
      </c>
      <c r="F19" s="40">
        <v>7252390</v>
      </c>
      <c r="G19" s="40">
        <v>2626259</v>
      </c>
      <c r="H19" s="38">
        <v>2854351</v>
      </c>
      <c r="I19" s="39">
        <v>7782250</v>
      </c>
      <c r="J19" s="40">
        <v>5766386</v>
      </c>
      <c r="K19" s="40">
        <v>8591137</v>
      </c>
      <c r="L19" s="40">
        <v>83480</v>
      </c>
      <c r="M19" s="40" t="s">
        <v>80</v>
      </c>
      <c r="N19" s="40" t="s">
        <v>80</v>
      </c>
      <c r="O19" s="40">
        <v>120103</v>
      </c>
      <c r="P19" s="38">
        <v>2000000</v>
      </c>
      <c r="Q19" s="101"/>
      <c r="R19" s="101"/>
      <c r="S19" s="101"/>
      <c r="T19" s="101"/>
      <c r="U19" s="101"/>
    </row>
    <row r="20" spans="1:21" ht="26.25" customHeight="1">
      <c r="A20" s="144">
        <v>26</v>
      </c>
      <c r="B20" s="192">
        <v>37152546</v>
      </c>
      <c r="C20" s="40">
        <v>37152546</v>
      </c>
      <c r="D20" s="40" t="s">
        <v>80</v>
      </c>
      <c r="E20" s="40">
        <v>12005921</v>
      </c>
      <c r="F20" s="40">
        <v>7185747</v>
      </c>
      <c r="G20" s="40">
        <v>2272123</v>
      </c>
      <c r="H20" s="38">
        <v>2548051</v>
      </c>
      <c r="I20" s="39">
        <v>8562625</v>
      </c>
      <c r="J20" s="40">
        <v>6926940</v>
      </c>
      <c r="K20" s="40">
        <v>7680407</v>
      </c>
      <c r="L20" s="40" t="s">
        <v>80</v>
      </c>
      <c r="M20" s="40" t="s">
        <v>80</v>
      </c>
      <c r="N20" s="40" t="s">
        <v>80</v>
      </c>
      <c r="O20" s="40">
        <v>76653</v>
      </c>
      <c r="P20" s="38">
        <v>1900000</v>
      </c>
      <c r="Q20" s="101"/>
      <c r="R20" s="101"/>
      <c r="S20" s="101"/>
      <c r="T20" s="101"/>
      <c r="U20" s="101"/>
    </row>
    <row r="21" spans="1:21" ht="26.25" customHeight="1">
      <c r="A21" s="144">
        <v>27</v>
      </c>
      <c r="B21" s="192">
        <v>37271674</v>
      </c>
      <c r="C21" s="40">
        <v>37271674</v>
      </c>
      <c r="D21" s="40" t="s">
        <v>807</v>
      </c>
      <c r="E21" s="40">
        <v>11367971</v>
      </c>
      <c r="F21" s="40">
        <v>7171216</v>
      </c>
      <c r="G21" s="40">
        <v>1947702</v>
      </c>
      <c r="H21" s="38">
        <v>2249053</v>
      </c>
      <c r="I21" s="39">
        <v>8657434</v>
      </c>
      <c r="J21" s="40">
        <v>8416290</v>
      </c>
      <c r="K21" s="40">
        <v>6991686</v>
      </c>
      <c r="L21" s="40" t="s">
        <v>807</v>
      </c>
      <c r="M21" s="40" t="s">
        <v>807</v>
      </c>
      <c r="N21" s="40" t="s">
        <v>807</v>
      </c>
      <c r="O21" s="40">
        <v>38293</v>
      </c>
      <c r="P21" s="38">
        <v>1800000</v>
      </c>
      <c r="Q21" s="101"/>
      <c r="R21" s="101"/>
      <c r="S21" s="101"/>
      <c r="T21" s="101"/>
      <c r="U21" s="101"/>
    </row>
    <row r="22" spans="1:21" ht="26.25" customHeight="1" thickBot="1">
      <c r="A22" s="319">
        <v>28</v>
      </c>
      <c r="B22" s="193">
        <v>37709967</v>
      </c>
      <c r="C22" s="51">
        <v>37709967</v>
      </c>
      <c r="D22" s="51" t="s">
        <v>808</v>
      </c>
      <c r="E22" s="51">
        <v>10939087</v>
      </c>
      <c r="F22" s="51">
        <v>7381045</v>
      </c>
      <c r="G22" s="51">
        <v>1614350</v>
      </c>
      <c r="H22" s="49">
        <v>1943692</v>
      </c>
      <c r="I22" s="50">
        <v>8744949</v>
      </c>
      <c r="J22" s="51">
        <v>8970511</v>
      </c>
      <c r="K22" s="51">
        <v>7311162</v>
      </c>
      <c r="L22" s="51" t="s">
        <v>808</v>
      </c>
      <c r="M22" s="51" t="s">
        <v>808</v>
      </c>
      <c r="N22" s="51" t="s">
        <v>808</v>
      </c>
      <c r="O22" s="51">
        <v>14258</v>
      </c>
      <c r="P22" s="49">
        <v>1700000</v>
      </c>
      <c r="Q22" s="101"/>
      <c r="R22" s="101"/>
      <c r="S22" s="101"/>
      <c r="T22" s="101"/>
      <c r="U22" s="101"/>
    </row>
    <row r="23" spans="1:21" ht="18" customHeight="1">
      <c r="A23" s="53" t="s">
        <v>809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ht="18" customHeight="1">
      <c r="A24" s="53" t="s">
        <v>605</v>
      </c>
    </row>
    <row r="25" spans="1:17" ht="18" customHeight="1">
      <c r="A25" s="53" t="s">
        <v>606</v>
      </c>
      <c r="I25" s="268"/>
      <c r="J25" s="268"/>
      <c r="K25" s="268"/>
      <c r="L25" s="268"/>
      <c r="M25" s="268"/>
      <c r="N25" s="268"/>
      <c r="O25" s="268"/>
      <c r="Q25" s="268"/>
    </row>
    <row r="26" spans="1:17" ht="18" customHeight="1">
      <c r="A26" s="53" t="s">
        <v>607</v>
      </c>
      <c r="D26" s="268"/>
      <c r="E26" s="268"/>
      <c r="F26" s="268"/>
      <c r="I26" s="268"/>
      <c r="J26" s="268"/>
      <c r="K26" s="268"/>
      <c r="L26" s="268"/>
      <c r="M26" s="268"/>
      <c r="N26" s="268"/>
      <c r="O26" s="268"/>
      <c r="P26" s="268"/>
      <c r="Q26" s="268"/>
    </row>
    <row r="27" spans="4:17" ht="12">
      <c r="D27" s="268"/>
      <c r="E27" s="268"/>
      <c r="F27" s="268"/>
      <c r="I27" s="268"/>
      <c r="J27" s="268"/>
      <c r="K27" s="268"/>
      <c r="L27" s="268"/>
      <c r="M27" s="268"/>
      <c r="N27" s="268"/>
      <c r="O27" s="268"/>
      <c r="P27" s="268"/>
      <c r="Q27" s="268"/>
    </row>
    <row r="28" spans="9:17" ht="12">
      <c r="I28" s="268"/>
      <c r="J28" s="268"/>
      <c r="K28" s="268"/>
      <c r="L28" s="268"/>
      <c r="M28" s="268"/>
      <c r="N28" s="268"/>
      <c r="O28" s="268"/>
      <c r="P28" s="268"/>
      <c r="Q28" s="268"/>
    </row>
    <row r="29" spans="9:17" ht="12">
      <c r="I29" s="268"/>
      <c r="J29" s="268"/>
      <c r="K29" s="268"/>
      <c r="L29" s="113"/>
      <c r="M29" s="268"/>
      <c r="N29" s="268"/>
      <c r="O29" s="268"/>
      <c r="P29" s="268"/>
      <c r="Q29" s="268"/>
    </row>
    <row r="30" spans="9:17" ht="12">
      <c r="I30" s="268"/>
      <c r="J30" s="268"/>
      <c r="K30" s="268"/>
      <c r="L30" s="113"/>
      <c r="M30" s="268"/>
      <c r="N30" s="268"/>
      <c r="O30" s="268"/>
      <c r="P30" s="268"/>
      <c r="Q30" s="268"/>
    </row>
  </sheetData>
  <sheetProtection/>
  <mergeCells count="19">
    <mergeCell ref="A2:A4"/>
    <mergeCell ref="B2:B4"/>
    <mergeCell ref="E2:H3"/>
    <mergeCell ref="I2:I4"/>
    <mergeCell ref="J2:J4"/>
    <mergeCell ref="K2:K4"/>
    <mergeCell ref="L2:L4"/>
    <mergeCell ref="M2:M4"/>
    <mergeCell ref="N2:N4"/>
    <mergeCell ref="O2:O4"/>
    <mergeCell ref="P2:P4"/>
    <mergeCell ref="C3:C4"/>
    <mergeCell ref="D3:D4"/>
    <mergeCell ref="A5:H5"/>
    <mergeCell ref="I5:P5"/>
    <mergeCell ref="A11:H11"/>
    <mergeCell ref="I11:P11"/>
    <mergeCell ref="A17:H17"/>
    <mergeCell ref="I17:P17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12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10.875" style="1" customWidth="1"/>
    <col min="2" max="3" width="10.625" style="1" bestFit="1" customWidth="1"/>
    <col min="4" max="4" width="8.00390625" style="1" bestFit="1" customWidth="1"/>
    <col min="5" max="5" width="8.875" style="1" bestFit="1" customWidth="1"/>
    <col min="6" max="6" width="10.625" style="1" bestFit="1" customWidth="1"/>
    <col min="7" max="7" width="7.50390625" style="1" customWidth="1"/>
    <col min="8" max="8" width="8.25390625" style="1" customWidth="1"/>
    <col min="9" max="10" width="11.50390625" style="1" customWidth="1"/>
    <col min="11" max="11" width="11.875" style="1" customWidth="1"/>
    <col min="12" max="16384" width="9.00390625" style="1" customWidth="1"/>
  </cols>
  <sheetData>
    <row r="1" spans="1:6" ht="18" customHeight="1" thickBot="1">
      <c r="A1" s="4" t="s">
        <v>81</v>
      </c>
      <c r="B1" s="65"/>
      <c r="C1" s="65"/>
      <c r="D1" s="65"/>
      <c r="F1" s="57" t="s">
        <v>52</v>
      </c>
    </row>
    <row r="2" spans="1:6" ht="26.25" customHeight="1">
      <c r="A2" s="414" t="s">
        <v>701</v>
      </c>
      <c r="B2" s="412" t="s">
        <v>82</v>
      </c>
      <c r="C2" s="385"/>
      <c r="D2" s="385"/>
      <c r="E2" s="385" t="s">
        <v>83</v>
      </c>
      <c r="F2" s="389"/>
    </row>
    <row r="3" spans="1:6" ht="26.25" customHeight="1" thickBot="1">
      <c r="A3" s="415"/>
      <c r="B3" s="66" t="s">
        <v>84</v>
      </c>
      <c r="C3" s="20" t="s">
        <v>702</v>
      </c>
      <c r="D3" s="20" t="s">
        <v>703</v>
      </c>
      <c r="E3" s="20" t="s">
        <v>704</v>
      </c>
      <c r="F3" s="24" t="s">
        <v>85</v>
      </c>
    </row>
    <row r="4" spans="1:6" ht="21" customHeight="1">
      <c r="A4" s="67" t="s">
        <v>693</v>
      </c>
      <c r="B4" s="68">
        <v>22</v>
      </c>
      <c r="C4" s="69">
        <v>803</v>
      </c>
      <c r="D4" s="69">
        <v>84184</v>
      </c>
      <c r="E4" s="69">
        <v>96</v>
      </c>
      <c r="F4" s="62">
        <v>4</v>
      </c>
    </row>
    <row r="5" spans="1:6" ht="21" customHeight="1">
      <c r="A5" s="67">
        <v>25</v>
      </c>
      <c r="B5" s="68">
        <v>19</v>
      </c>
      <c r="C5" s="69">
        <v>695</v>
      </c>
      <c r="D5" s="69">
        <v>76320</v>
      </c>
      <c r="E5" s="69">
        <v>102</v>
      </c>
      <c r="F5" s="62" t="s">
        <v>705</v>
      </c>
    </row>
    <row r="6" spans="1:6" ht="21" customHeight="1">
      <c r="A6" s="67">
        <v>26</v>
      </c>
      <c r="B6" s="68">
        <v>17</v>
      </c>
      <c r="C6" s="69">
        <v>496</v>
      </c>
      <c r="D6" s="69">
        <v>66531</v>
      </c>
      <c r="E6" s="69">
        <v>126</v>
      </c>
      <c r="F6" s="62">
        <v>3</v>
      </c>
    </row>
    <row r="7" spans="1:6" ht="21" customHeight="1">
      <c r="A7" s="67">
        <v>27</v>
      </c>
      <c r="B7" s="68" t="s">
        <v>86</v>
      </c>
      <c r="C7" s="69" t="s">
        <v>87</v>
      </c>
      <c r="D7" s="69" t="s">
        <v>88</v>
      </c>
      <c r="E7" s="69">
        <v>132</v>
      </c>
      <c r="F7" s="62">
        <v>1</v>
      </c>
    </row>
    <row r="8" spans="1:6" ht="21" customHeight="1" thickBot="1">
      <c r="A8" s="70">
        <v>28</v>
      </c>
      <c r="B8" s="71" t="s">
        <v>80</v>
      </c>
      <c r="C8" s="72" t="s">
        <v>80</v>
      </c>
      <c r="D8" s="72" t="s">
        <v>80</v>
      </c>
      <c r="E8" s="72">
        <v>134</v>
      </c>
      <c r="F8" s="64" t="s">
        <v>80</v>
      </c>
    </row>
    <row r="9" spans="1:6" ht="21" customHeight="1">
      <c r="A9" s="4" t="s">
        <v>89</v>
      </c>
      <c r="B9" s="73"/>
      <c r="C9" s="74"/>
      <c r="D9" s="75"/>
      <c r="E9" s="76"/>
      <c r="F9" s="76"/>
    </row>
    <row r="10" spans="1:6" ht="12">
      <c r="A10" s="73" t="s">
        <v>90</v>
      </c>
      <c r="B10" s="73"/>
      <c r="C10" s="75"/>
      <c r="D10" s="75"/>
      <c r="E10" s="76"/>
      <c r="F10" s="76"/>
    </row>
    <row r="11" spans="1:6" ht="12">
      <c r="A11" s="73"/>
      <c r="B11" s="73"/>
      <c r="C11" s="75"/>
      <c r="D11" s="75"/>
      <c r="E11" s="76"/>
      <c r="F11" s="76"/>
    </row>
    <row r="12" spans="1:6" ht="12">
      <c r="A12" s="73"/>
      <c r="B12" s="73"/>
      <c r="C12" s="75"/>
      <c r="D12" s="75"/>
      <c r="E12" s="76"/>
      <c r="F12" s="76"/>
    </row>
  </sheetData>
  <sheetProtection/>
  <mergeCells count="3">
    <mergeCell ref="A2:A3"/>
    <mergeCell ref="B2:D2"/>
    <mergeCell ref="E2:F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4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10.875" style="1" customWidth="1"/>
    <col min="2" max="3" width="10.625" style="1" bestFit="1" customWidth="1"/>
    <col min="4" max="4" width="8.00390625" style="1" bestFit="1" customWidth="1"/>
    <col min="5" max="5" width="10.00390625" style="1" bestFit="1" customWidth="1"/>
    <col min="6" max="6" width="9.75390625" style="1" bestFit="1" customWidth="1"/>
    <col min="7" max="7" width="7.125" style="1" bestFit="1" customWidth="1"/>
    <col min="8" max="8" width="8.875" style="1" bestFit="1" customWidth="1"/>
    <col min="9" max="9" width="10.625" style="1" bestFit="1" customWidth="1"/>
    <col min="10" max="10" width="11.75390625" style="1" customWidth="1"/>
    <col min="11" max="17" width="9.125" style="1" bestFit="1" customWidth="1"/>
    <col min="18" max="18" width="9.00390625" style="1" customWidth="1"/>
    <col min="19" max="19" width="7.50390625" style="1" customWidth="1"/>
    <col min="20" max="20" width="8.25390625" style="1" customWidth="1"/>
    <col min="21" max="22" width="11.50390625" style="1" customWidth="1"/>
    <col min="23" max="23" width="11.875" style="1" customWidth="1"/>
    <col min="24" max="16384" width="9.00390625" style="1" customWidth="1"/>
  </cols>
  <sheetData>
    <row r="1" spans="1:18" ht="18" customHeight="1" thickBot="1">
      <c r="A1" s="4" t="s">
        <v>91</v>
      </c>
      <c r="B1" s="73"/>
      <c r="C1" s="75"/>
      <c r="D1" s="75"/>
      <c r="E1" s="75"/>
      <c r="F1" s="76"/>
      <c r="G1" s="76"/>
      <c r="H1" s="76"/>
      <c r="I1" s="76"/>
      <c r="J1" s="76"/>
      <c r="K1" s="76"/>
      <c r="L1" s="76"/>
      <c r="N1" s="76"/>
      <c r="O1" s="77"/>
      <c r="R1" s="57" t="s">
        <v>92</v>
      </c>
    </row>
    <row r="2" spans="1:18" ht="17.25" customHeight="1">
      <c r="A2" s="414" t="s">
        <v>706</v>
      </c>
      <c r="B2" s="412" t="s">
        <v>94</v>
      </c>
      <c r="C2" s="385"/>
      <c r="D2" s="385"/>
      <c r="E2" s="385" t="s">
        <v>95</v>
      </c>
      <c r="F2" s="385"/>
      <c r="G2" s="385"/>
      <c r="H2" s="385"/>
      <c r="I2" s="389"/>
      <c r="J2" s="419" t="s">
        <v>96</v>
      </c>
      <c r="K2" s="420"/>
      <c r="L2" s="420"/>
      <c r="M2" s="420"/>
      <c r="N2" s="420"/>
      <c r="O2" s="420"/>
      <c r="P2" s="385" t="s">
        <v>97</v>
      </c>
      <c r="Q2" s="385"/>
      <c r="R2" s="389"/>
    </row>
    <row r="3" spans="1:18" ht="17.25" customHeight="1">
      <c r="A3" s="418"/>
      <c r="B3" s="417"/>
      <c r="C3" s="378"/>
      <c r="D3" s="378"/>
      <c r="E3" s="378" t="s">
        <v>98</v>
      </c>
      <c r="F3" s="378"/>
      <c r="G3" s="378"/>
      <c r="H3" s="390" t="s">
        <v>99</v>
      </c>
      <c r="I3" s="416"/>
      <c r="J3" s="416" t="s">
        <v>100</v>
      </c>
      <c r="K3" s="417"/>
      <c r="L3" s="378" t="s">
        <v>101</v>
      </c>
      <c r="M3" s="378"/>
      <c r="N3" s="378"/>
      <c r="O3" s="378"/>
      <c r="P3" s="378" t="s">
        <v>98</v>
      </c>
      <c r="Q3" s="378"/>
      <c r="R3" s="390"/>
    </row>
    <row r="4" spans="1:18" ht="17.25" customHeight="1">
      <c r="A4" s="418"/>
      <c r="B4" s="417"/>
      <c r="C4" s="378"/>
      <c r="D4" s="378"/>
      <c r="E4" s="378"/>
      <c r="F4" s="378"/>
      <c r="G4" s="378"/>
      <c r="H4" s="390" t="s">
        <v>102</v>
      </c>
      <c r="I4" s="416"/>
      <c r="J4" s="417" t="s">
        <v>103</v>
      </c>
      <c r="K4" s="378"/>
      <c r="L4" s="378" t="s">
        <v>104</v>
      </c>
      <c r="M4" s="378"/>
      <c r="N4" s="378" t="s">
        <v>105</v>
      </c>
      <c r="O4" s="378"/>
      <c r="P4" s="378"/>
      <c r="Q4" s="378"/>
      <c r="R4" s="390"/>
    </row>
    <row r="5" spans="1:20" ht="21" customHeight="1" thickBot="1">
      <c r="A5" s="415"/>
      <c r="B5" s="66" t="s">
        <v>55</v>
      </c>
      <c r="C5" s="20" t="s">
        <v>106</v>
      </c>
      <c r="D5" s="20" t="s">
        <v>107</v>
      </c>
      <c r="E5" s="20" t="s">
        <v>55</v>
      </c>
      <c r="F5" s="20" t="s">
        <v>106</v>
      </c>
      <c r="G5" s="20" t="s">
        <v>107</v>
      </c>
      <c r="H5" s="20" t="s">
        <v>55</v>
      </c>
      <c r="I5" s="24" t="s">
        <v>106</v>
      </c>
      <c r="J5" s="66" t="s">
        <v>55</v>
      </c>
      <c r="K5" s="20" t="s">
        <v>106</v>
      </c>
      <c r="L5" s="20" t="s">
        <v>55</v>
      </c>
      <c r="M5" s="20" t="s">
        <v>106</v>
      </c>
      <c r="N5" s="20" t="s">
        <v>55</v>
      </c>
      <c r="O5" s="20" t="s">
        <v>106</v>
      </c>
      <c r="P5" s="20" t="s">
        <v>55</v>
      </c>
      <c r="Q5" s="20" t="s">
        <v>106</v>
      </c>
      <c r="R5" s="24" t="s">
        <v>107</v>
      </c>
      <c r="S5" s="313"/>
      <c r="T5" s="313"/>
    </row>
    <row r="6" spans="1:18" ht="21" customHeight="1">
      <c r="A6" s="79"/>
      <c r="B6" s="80" t="s">
        <v>108</v>
      </c>
      <c r="C6" s="80"/>
      <c r="D6" s="81"/>
      <c r="E6" s="80"/>
      <c r="F6" s="80"/>
      <c r="G6" s="81"/>
      <c r="H6" s="80"/>
      <c r="I6" s="80"/>
      <c r="J6" s="80" t="s">
        <v>707</v>
      </c>
      <c r="K6" s="80"/>
      <c r="L6" s="80"/>
      <c r="M6" s="80"/>
      <c r="N6" s="80"/>
      <c r="O6" s="80"/>
      <c r="P6" s="80"/>
      <c r="Q6" s="80"/>
      <c r="R6" s="81"/>
    </row>
    <row r="7" spans="1:18" ht="21" customHeight="1">
      <c r="A7" s="67" t="s">
        <v>693</v>
      </c>
      <c r="B7" s="82">
        <v>11887895</v>
      </c>
      <c r="C7" s="83">
        <v>10908658</v>
      </c>
      <c r="D7" s="84">
        <v>91.76273848313768</v>
      </c>
      <c r="E7" s="83">
        <v>4861609</v>
      </c>
      <c r="F7" s="83">
        <v>4522008</v>
      </c>
      <c r="G7" s="84">
        <v>93.01463774647448</v>
      </c>
      <c r="H7" s="83">
        <v>123783</v>
      </c>
      <c r="I7" s="85">
        <v>113826</v>
      </c>
      <c r="J7" s="82">
        <v>3901536</v>
      </c>
      <c r="K7" s="83">
        <v>3587672</v>
      </c>
      <c r="L7" s="83">
        <v>222724</v>
      </c>
      <c r="M7" s="83">
        <v>218521</v>
      </c>
      <c r="N7" s="83">
        <v>613566</v>
      </c>
      <c r="O7" s="83">
        <v>601989</v>
      </c>
      <c r="P7" s="83">
        <v>5649697</v>
      </c>
      <c r="Q7" s="83">
        <v>5100789</v>
      </c>
      <c r="R7" s="86">
        <v>90.28429312226832</v>
      </c>
    </row>
    <row r="8" spans="1:18" ht="21" customHeight="1">
      <c r="A8" s="67">
        <v>25</v>
      </c>
      <c r="B8" s="82">
        <v>12043103</v>
      </c>
      <c r="C8" s="83">
        <v>11108687</v>
      </c>
      <c r="D8" s="84">
        <v>92.2</v>
      </c>
      <c r="E8" s="83">
        <v>4787289</v>
      </c>
      <c r="F8" s="83">
        <v>4465176</v>
      </c>
      <c r="G8" s="84">
        <v>93.3</v>
      </c>
      <c r="H8" s="83">
        <v>123437</v>
      </c>
      <c r="I8" s="85">
        <v>114021</v>
      </c>
      <c r="J8" s="82">
        <v>3879310</v>
      </c>
      <c r="K8" s="83">
        <v>3583173</v>
      </c>
      <c r="L8" s="83">
        <v>225094</v>
      </c>
      <c r="M8" s="83">
        <v>220341</v>
      </c>
      <c r="N8" s="83">
        <v>559448</v>
      </c>
      <c r="O8" s="83">
        <v>547641</v>
      </c>
      <c r="P8" s="83">
        <v>5827072</v>
      </c>
      <c r="Q8" s="83">
        <v>5302199</v>
      </c>
      <c r="R8" s="86">
        <v>91</v>
      </c>
    </row>
    <row r="9" spans="1:18" ht="21" customHeight="1">
      <c r="A9" s="67">
        <v>26</v>
      </c>
      <c r="B9" s="82">
        <v>12029033</v>
      </c>
      <c r="C9" s="83">
        <v>11148613</v>
      </c>
      <c r="D9" s="84">
        <v>92.7</v>
      </c>
      <c r="E9" s="83">
        <v>4756193</v>
      </c>
      <c r="F9" s="83">
        <v>4457083</v>
      </c>
      <c r="G9" s="84">
        <v>93.7</v>
      </c>
      <c r="H9" s="83">
        <v>142437</v>
      </c>
      <c r="I9" s="85">
        <v>132234</v>
      </c>
      <c r="J9" s="82">
        <v>3787277</v>
      </c>
      <c r="K9" s="83">
        <v>3515979</v>
      </c>
      <c r="L9" s="83">
        <v>229004</v>
      </c>
      <c r="M9" s="83">
        <v>224125</v>
      </c>
      <c r="N9" s="83">
        <v>597475</v>
      </c>
      <c r="O9" s="83">
        <v>584745</v>
      </c>
      <c r="P9" s="83">
        <v>5853439</v>
      </c>
      <c r="Q9" s="83">
        <v>5354060</v>
      </c>
      <c r="R9" s="86">
        <v>91.5</v>
      </c>
    </row>
    <row r="10" spans="1:18" ht="21" customHeight="1">
      <c r="A10" s="67">
        <v>27</v>
      </c>
      <c r="B10" s="82">
        <v>11888105</v>
      </c>
      <c r="C10" s="83">
        <v>11111007</v>
      </c>
      <c r="D10" s="84">
        <v>93.5</v>
      </c>
      <c r="E10" s="83">
        <v>4652560</v>
      </c>
      <c r="F10" s="83">
        <v>4398732</v>
      </c>
      <c r="G10" s="84">
        <v>94.5</v>
      </c>
      <c r="H10" s="83">
        <v>141193</v>
      </c>
      <c r="I10" s="85">
        <v>132337</v>
      </c>
      <c r="J10" s="82">
        <v>3748400</v>
      </c>
      <c r="K10" s="83">
        <v>3513283</v>
      </c>
      <c r="L10" s="83">
        <v>226231</v>
      </c>
      <c r="M10" s="83">
        <v>223309</v>
      </c>
      <c r="N10" s="83">
        <v>536736</v>
      </c>
      <c r="O10" s="83">
        <v>529803</v>
      </c>
      <c r="P10" s="83">
        <v>5832130</v>
      </c>
      <c r="Q10" s="83">
        <v>5375853</v>
      </c>
      <c r="R10" s="86">
        <v>92.2</v>
      </c>
    </row>
    <row r="11" spans="1:18" ht="21" customHeight="1">
      <c r="A11" s="67">
        <v>28</v>
      </c>
      <c r="B11" s="82">
        <v>11901332</v>
      </c>
      <c r="C11" s="83">
        <v>11249557</v>
      </c>
      <c r="D11" s="84">
        <v>94.5</v>
      </c>
      <c r="E11" s="83">
        <v>4597450</v>
      </c>
      <c r="F11" s="83">
        <v>4379538</v>
      </c>
      <c r="G11" s="84">
        <v>95.3</v>
      </c>
      <c r="H11" s="83">
        <v>141622</v>
      </c>
      <c r="I11" s="85">
        <v>133878</v>
      </c>
      <c r="J11" s="82">
        <v>3725080</v>
      </c>
      <c r="K11" s="83">
        <v>3523141</v>
      </c>
      <c r="L11" s="83">
        <v>231062</v>
      </c>
      <c r="M11" s="83">
        <v>228460</v>
      </c>
      <c r="N11" s="83">
        <v>499686</v>
      </c>
      <c r="O11" s="83">
        <v>494059</v>
      </c>
      <c r="P11" s="83">
        <v>5880784</v>
      </c>
      <c r="Q11" s="83">
        <v>5503985</v>
      </c>
      <c r="R11" s="86">
        <v>93.6</v>
      </c>
    </row>
    <row r="12" spans="1:18" ht="21" customHeight="1">
      <c r="A12" s="79"/>
      <c r="B12" s="80" t="s">
        <v>109</v>
      </c>
      <c r="C12" s="80"/>
      <c r="D12" s="81"/>
      <c r="E12" s="80"/>
      <c r="F12" s="80"/>
      <c r="G12" s="81"/>
      <c r="H12" s="80"/>
      <c r="I12" s="80"/>
      <c r="J12" s="80" t="s">
        <v>110</v>
      </c>
      <c r="K12" s="80"/>
      <c r="L12" s="80"/>
      <c r="M12" s="80"/>
      <c r="N12" s="80"/>
      <c r="O12" s="80"/>
      <c r="P12" s="80"/>
      <c r="Q12" s="80"/>
      <c r="R12" s="81"/>
    </row>
    <row r="13" spans="1:18" ht="21" customHeight="1">
      <c r="A13" s="67" t="s">
        <v>708</v>
      </c>
      <c r="B13" s="82">
        <v>10977075</v>
      </c>
      <c r="C13" s="83">
        <v>10757431</v>
      </c>
      <c r="D13" s="84">
        <v>97.99906623576864</v>
      </c>
      <c r="E13" s="83">
        <v>4541792</v>
      </c>
      <c r="F13" s="83">
        <v>4468117</v>
      </c>
      <c r="G13" s="84">
        <v>98.37784293071986</v>
      </c>
      <c r="H13" s="83">
        <v>114408</v>
      </c>
      <c r="I13" s="85">
        <v>112216</v>
      </c>
      <c r="J13" s="82">
        <v>3606031</v>
      </c>
      <c r="K13" s="83">
        <v>3536937</v>
      </c>
      <c r="L13" s="83">
        <v>218746</v>
      </c>
      <c r="M13" s="83">
        <v>218109</v>
      </c>
      <c r="N13" s="83">
        <v>602607</v>
      </c>
      <c r="O13" s="83">
        <v>600855</v>
      </c>
      <c r="P13" s="83">
        <v>5142412</v>
      </c>
      <c r="Q13" s="83">
        <v>5016444</v>
      </c>
      <c r="R13" s="86">
        <v>97.55041019661591</v>
      </c>
    </row>
    <row r="14" spans="1:18" ht="21" customHeight="1">
      <c r="A14" s="67">
        <v>25</v>
      </c>
      <c r="B14" s="82">
        <v>11101936</v>
      </c>
      <c r="C14" s="83">
        <v>10909689</v>
      </c>
      <c r="D14" s="84">
        <v>98.3</v>
      </c>
      <c r="E14" s="83">
        <v>4466112</v>
      </c>
      <c r="F14" s="83">
        <v>4402111</v>
      </c>
      <c r="G14" s="84">
        <v>98.6</v>
      </c>
      <c r="H14" s="83">
        <v>114003</v>
      </c>
      <c r="I14" s="85">
        <v>112105</v>
      </c>
      <c r="J14" s="82">
        <v>3582848</v>
      </c>
      <c r="K14" s="83">
        <v>3522959</v>
      </c>
      <c r="L14" s="83">
        <v>220710</v>
      </c>
      <c r="M14" s="83">
        <v>220073</v>
      </c>
      <c r="N14" s="83">
        <v>548551</v>
      </c>
      <c r="O14" s="83">
        <v>546974</v>
      </c>
      <c r="P14" s="83">
        <v>5294366</v>
      </c>
      <c r="Q14" s="83">
        <v>5183544</v>
      </c>
      <c r="R14" s="86">
        <v>97.90679375</v>
      </c>
    </row>
    <row r="15" spans="1:18" ht="21" customHeight="1">
      <c r="A15" s="67">
        <v>26</v>
      </c>
      <c r="B15" s="82">
        <v>11166208</v>
      </c>
      <c r="C15" s="83">
        <v>10985685</v>
      </c>
      <c r="D15" s="84">
        <v>98.4</v>
      </c>
      <c r="E15" s="83">
        <v>4457637</v>
      </c>
      <c r="F15" s="83">
        <v>4395146</v>
      </c>
      <c r="G15" s="84">
        <v>98.6</v>
      </c>
      <c r="H15" s="83">
        <v>132205</v>
      </c>
      <c r="I15" s="85">
        <v>130046</v>
      </c>
      <c r="J15" s="82">
        <v>3515212</v>
      </c>
      <c r="K15" s="83">
        <v>3457800</v>
      </c>
      <c r="L15" s="83">
        <v>224499</v>
      </c>
      <c r="M15" s="83">
        <v>223690</v>
      </c>
      <c r="N15" s="83">
        <v>585721</v>
      </c>
      <c r="O15" s="83">
        <v>583610</v>
      </c>
      <c r="P15" s="83">
        <v>5369382</v>
      </c>
      <c r="Q15" s="83">
        <v>5267439</v>
      </c>
      <c r="R15" s="86">
        <v>98.1</v>
      </c>
    </row>
    <row r="16" spans="1:18" ht="21" customHeight="1">
      <c r="A16" s="67">
        <v>27</v>
      </c>
      <c r="B16" s="82">
        <v>11080441</v>
      </c>
      <c r="C16" s="83">
        <v>10936860</v>
      </c>
      <c r="D16" s="84">
        <v>98.7</v>
      </c>
      <c r="E16" s="83">
        <v>4383561</v>
      </c>
      <c r="F16" s="83">
        <v>4334304</v>
      </c>
      <c r="G16" s="84">
        <v>98.9</v>
      </c>
      <c r="H16" s="83">
        <v>131793</v>
      </c>
      <c r="I16" s="85">
        <v>130045</v>
      </c>
      <c r="J16" s="82">
        <v>3498841</v>
      </c>
      <c r="K16" s="83">
        <v>3452446</v>
      </c>
      <c r="L16" s="83">
        <v>223254</v>
      </c>
      <c r="M16" s="83">
        <v>222924</v>
      </c>
      <c r="N16" s="83">
        <v>529673</v>
      </c>
      <c r="O16" s="83">
        <v>528889</v>
      </c>
      <c r="P16" s="83">
        <v>5364824</v>
      </c>
      <c r="Q16" s="83">
        <v>5280861</v>
      </c>
      <c r="R16" s="86">
        <v>98.4</v>
      </c>
    </row>
    <row r="17" spans="1:18" ht="21" customHeight="1">
      <c r="A17" s="67">
        <v>28</v>
      </c>
      <c r="B17" s="82">
        <v>11195553</v>
      </c>
      <c r="C17" s="83">
        <v>11060458</v>
      </c>
      <c r="D17" s="84">
        <v>98.8</v>
      </c>
      <c r="E17" s="83">
        <v>4367472</v>
      </c>
      <c r="F17" s="83">
        <v>4319565</v>
      </c>
      <c r="G17" s="84">
        <v>98.9</v>
      </c>
      <c r="H17" s="83">
        <v>133448</v>
      </c>
      <c r="I17" s="85">
        <v>131716</v>
      </c>
      <c r="J17" s="82">
        <v>3511887</v>
      </c>
      <c r="K17" s="83">
        <v>3466765</v>
      </c>
      <c r="L17" s="83">
        <v>228339</v>
      </c>
      <c r="M17" s="83">
        <v>228006</v>
      </c>
      <c r="N17" s="83">
        <v>493798</v>
      </c>
      <c r="O17" s="83">
        <v>493078</v>
      </c>
      <c r="P17" s="83">
        <v>5465365</v>
      </c>
      <c r="Q17" s="83">
        <v>5391814</v>
      </c>
      <c r="R17" s="86">
        <v>98.7</v>
      </c>
    </row>
    <row r="18" spans="1:18" ht="21" customHeight="1">
      <c r="A18" s="79"/>
      <c r="B18" s="80" t="s">
        <v>111</v>
      </c>
      <c r="C18" s="80"/>
      <c r="D18" s="81"/>
      <c r="E18" s="80"/>
      <c r="F18" s="80"/>
      <c r="G18" s="81"/>
      <c r="H18" s="80"/>
      <c r="I18" s="80"/>
      <c r="J18" s="80" t="s">
        <v>112</v>
      </c>
      <c r="K18" s="80"/>
      <c r="L18" s="80"/>
      <c r="M18" s="80"/>
      <c r="N18" s="80"/>
      <c r="O18" s="80"/>
      <c r="P18" s="80"/>
      <c r="Q18" s="80"/>
      <c r="R18" s="81"/>
    </row>
    <row r="19" spans="1:18" ht="21" customHeight="1">
      <c r="A19" s="67" t="s">
        <v>708</v>
      </c>
      <c r="B19" s="82">
        <v>910820</v>
      </c>
      <c r="C19" s="83">
        <v>151227</v>
      </c>
      <c r="D19" s="84">
        <v>16.60339035155135</v>
      </c>
      <c r="E19" s="83">
        <v>319817</v>
      </c>
      <c r="F19" s="83">
        <v>53891</v>
      </c>
      <c r="G19" s="84">
        <v>16.850573921961622</v>
      </c>
      <c r="H19" s="83">
        <v>9375</v>
      </c>
      <c r="I19" s="85">
        <v>1610</v>
      </c>
      <c r="J19" s="82">
        <v>295505</v>
      </c>
      <c r="K19" s="83">
        <v>50735</v>
      </c>
      <c r="L19" s="83">
        <v>3978</v>
      </c>
      <c r="M19" s="83">
        <v>412</v>
      </c>
      <c r="N19" s="83">
        <v>10959</v>
      </c>
      <c r="O19" s="83">
        <v>1134</v>
      </c>
      <c r="P19" s="83">
        <v>507285</v>
      </c>
      <c r="Q19" s="83">
        <v>84345</v>
      </c>
      <c r="R19" s="86">
        <v>16.626748277595436</v>
      </c>
    </row>
    <row r="20" spans="1:18" ht="21" customHeight="1">
      <c r="A20" s="67">
        <v>25</v>
      </c>
      <c r="B20" s="82">
        <v>941167</v>
      </c>
      <c r="C20" s="83">
        <v>198998</v>
      </c>
      <c r="D20" s="84">
        <v>21.1</v>
      </c>
      <c r="E20" s="83">
        <v>321177</v>
      </c>
      <c r="F20" s="83">
        <v>63065</v>
      </c>
      <c r="G20" s="84">
        <v>19.6</v>
      </c>
      <c r="H20" s="83">
        <v>9434</v>
      </c>
      <c r="I20" s="85">
        <v>1916</v>
      </c>
      <c r="J20" s="82">
        <v>296462</v>
      </c>
      <c r="K20" s="83">
        <v>60214</v>
      </c>
      <c r="L20" s="83">
        <v>4384</v>
      </c>
      <c r="M20" s="83">
        <v>268</v>
      </c>
      <c r="N20" s="83">
        <v>10897</v>
      </c>
      <c r="O20" s="83">
        <v>667</v>
      </c>
      <c r="P20" s="83">
        <v>532706</v>
      </c>
      <c r="Q20" s="83">
        <v>118655</v>
      </c>
      <c r="R20" s="86">
        <v>22.3</v>
      </c>
    </row>
    <row r="21" spans="1:18" ht="21" customHeight="1">
      <c r="A21" s="67">
        <v>26</v>
      </c>
      <c r="B21" s="82">
        <v>862825</v>
      </c>
      <c r="C21" s="83">
        <v>162928</v>
      </c>
      <c r="D21" s="84">
        <v>18.9</v>
      </c>
      <c r="E21" s="83">
        <v>298556</v>
      </c>
      <c r="F21" s="83">
        <v>61937</v>
      </c>
      <c r="G21" s="84">
        <v>20.7</v>
      </c>
      <c r="H21" s="83">
        <v>10232</v>
      </c>
      <c r="I21" s="85">
        <v>2188</v>
      </c>
      <c r="J21" s="82">
        <v>272065</v>
      </c>
      <c r="K21" s="83">
        <v>58179</v>
      </c>
      <c r="L21" s="83">
        <v>4505</v>
      </c>
      <c r="M21" s="83">
        <v>435</v>
      </c>
      <c r="N21" s="83">
        <v>11754</v>
      </c>
      <c r="O21" s="83">
        <v>1135</v>
      </c>
      <c r="P21" s="83">
        <v>484057</v>
      </c>
      <c r="Q21" s="83">
        <v>86621</v>
      </c>
      <c r="R21" s="86">
        <v>17.9</v>
      </c>
    </row>
    <row r="22" spans="1:18" ht="21" customHeight="1">
      <c r="A22" s="67">
        <v>27</v>
      </c>
      <c r="B22" s="82">
        <v>807664</v>
      </c>
      <c r="C22" s="83">
        <v>174147</v>
      </c>
      <c r="D22" s="84">
        <v>21.6</v>
      </c>
      <c r="E22" s="83">
        <v>268999</v>
      </c>
      <c r="F22" s="83">
        <v>64428</v>
      </c>
      <c r="G22" s="84">
        <v>24</v>
      </c>
      <c r="H22" s="83">
        <v>9400</v>
      </c>
      <c r="I22" s="85">
        <v>2292</v>
      </c>
      <c r="J22" s="82">
        <v>249559</v>
      </c>
      <c r="K22" s="83">
        <v>60837</v>
      </c>
      <c r="L22" s="83">
        <v>2977</v>
      </c>
      <c r="M22" s="83">
        <v>385</v>
      </c>
      <c r="N22" s="83">
        <v>7063</v>
      </c>
      <c r="O22" s="83">
        <v>914</v>
      </c>
      <c r="P22" s="83">
        <v>467306</v>
      </c>
      <c r="Q22" s="83">
        <v>94992</v>
      </c>
      <c r="R22" s="86">
        <v>20.3</v>
      </c>
    </row>
    <row r="23" spans="1:18" ht="21" customHeight="1">
      <c r="A23" s="67">
        <v>28</v>
      </c>
      <c r="B23" s="82">
        <v>705779</v>
      </c>
      <c r="C23" s="83">
        <v>189099</v>
      </c>
      <c r="D23" s="84">
        <v>26.8</v>
      </c>
      <c r="E23" s="83">
        <v>229978</v>
      </c>
      <c r="F23" s="83">
        <v>59973</v>
      </c>
      <c r="G23" s="84">
        <v>26.1</v>
      </c>
      <c r="H23" s="83">
        <v>8174</v>
      </c>
      <c r="I23" s="85">
        <v>2162</v>
      </c>
      <c r="J23" s="82">
        <v>213193</v>
      </c>
      <c r="K23" s="83">
        <v>56376</v>
      </c>
      <c r="L23" s="83">
        <v>2723</v>
      </c>
      <c r="M23" s="83">
        <v>454</v>
      </c>
      <c r="N23" s="83">
        <v>5888</v>
      </c>
      <c r="O23" s="83">
        <v>981</v>
      </c>
      <c r="P23" s="83">
        <v>415419</v>
      </c>
      <c r="Q23" s="83">
        <v>112171</v>
      </c>
      <c r="R23" s="86">
        <v>27</v>
      </c>
    </row>
    <row r="24" spans="1:18" ht="21" customHeight="1">
      <c r="A24" s="79"/>
      <c r="B24" s="80" t="s">
        <v>113</v>
      </c>
      <c r="C24" s="80"/>
      <c r="D24" s="81"/>
      <c r="E24" s="80"/>
      <c r="F24" s="80"/>
      <c r="G24" s="81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</row>
    <row r="25" spans="1:18" ht="21" customHeight="1">
      <c r="A25" s="67" t="s">
        <v>708</v>
      </c>
      <c r="B25" s="80"/>
      <c r="C25" s="80">
        <v>37259</v>
      </c>
      <c r="D25" s="87"/>
      <c r="E25" s="85"/>
      <c r="F25" s="80">
        <v>17739</v>
      </c>
      <c r="G25" s="87"/>
      <c r="H25" s="85"/>
      <c r="I25" s="80"/>
      <c r="J25" s="80">
        <v>17241</v>
      </c>
      <c r="K25" s="82"/>
      <c r="L25" s="85"/>
      <c r="M25" s="80"/>
      <c r="N25" s="80">
        <v>498</v>
      </c>
      <c r="O25" s="82"/>
      <c r="P25" s="85"/>
      <c r="Q25" s="80">
        <v>16201</v>
      </c>
      <c r="R25" s="81"/>
    </row>
    <row r="26" spans="1:18" ht="21" customHeight="1">
      <c r="A26" s="67">
        <v>25</v>
      </c>
      <c r="B26" s="80"/>
      <c r="C26" s="80">
        <v>70693</v>
      </c>
      <c r="D26" s="87"/>
      <c r="E26" s="85"/>
      <c r="F26" s="80">
        <v>23081</v>
      </c>
      <c r="G26" s="87"/>
      <c r="H26" s="85"/>
      <c r="I26" s="80"/>
      <c r="J26" s="80">
        <v>22780</v>
      </c>
      <c r="K26" s="82"/>
      <c r="L26" s="85"/>
      <c r="M26" s="80"/>
      <c r="N26" s="80">
        <v>301</v>
      </c>
      <c r="O26" s="82"/>
      <c r="P26" s="85"/>
      <c r="Q26" s="80">
        <v>40424</v>
      </c>
      <c r="R26" s="81"/>
    </row>
    <row r="27" spans="1:18" ht="21" customHeight="1">
      <c r="A27" s="67">
        <v>26</v>
      </c>
      <c r="B27" s="80"/>
      <c r="C27" s="80">
        <v>70164</v>
      </c>
      <c r="D27" s="87"/>
      <c r="E27" s="85"/>
      <c r="F27" s="80">
        <v>27577</v>
      </c>
      <c r="G27" s="87"/>
      <c r="H27" s="85"/>
      <c r="I27" s="80"/>
      <c r="J27" s="80">
        <v>20008</v>
      </c>
      <c r="K27" s="82"/>
      <c r="L27" s="85"/>
      <c r="M27" s="80"/>
      <c r="N27" s="80">
        <v>7569</v>
      </c>
      <c r="O27" s="82"/>
      <c r="P27" s="85"/>
      <c r="Q27" s="80">
        <v>32018</v>
      </c>
      <c r="R27" s="81"/>
    </row>
    <row r="28" spans="1:18" ht="21" customHeight="1">
      <c r="A28" s="67">
        <v>27</v>
      </c>
      <c r="B28" s="80"/>
      <c r="C28" s="80">
        <v>71539</v>
      </c>
      <c r="D28" s="87"/>
      <c r="E28" s="85"/>
      <c r="F28" s="80">
        <v>24070</v>
      </c>
      <c r="G28" s="87"/>
      <c r="H28" s="85"/>
      <c r="I28" s="80"/>
      <c r="J28" s="80">
        <v>22826</v>
      </c>
      <c r="K28" s="82"/>
      <c r="L28" s="85"/>
      <c r="M28" s="80"/>
      <c r="N28" s="80">
        <v>1244</v>
      </c>
      <c r="O28" s="82"/>
      <c r="P28" s="85"/>
      <c r="Q28" s="80">
        <v>40859</v>
      </c>
      <c r="R28" s="81"/>
    </row>
    <row r="29" spans="1:18" ht="21" customHeight="1" thickBot="1">
      <c r="A29" s="70">
        <v>28</v>
      </c>
      <c r="B29" s="88"/>
      <c r="C29" s="88">
        <v>55127</v>
      </c>
      <c r="D29" s="89"/>
      <c r="E29" s="90"/>
      <c r="F29" s="88">
        <v>23949</v>
      </c>
      <c r="G29" s="89"/>
      <c r="H29" s="90"/>
      <c r="I29" s="88"/>
      <c r="J29" s="88">
        <v>22264</v>
      </c>
      <c r="K29" s="91"/>
      <c r="L29" s="90"/>
      <c r="M29" s="88"/>
      <c r="N29" s="88">
        <v>1685</v>
      </c>
      <c r="O29" s="91"/>
      <c r="P29" s="90"/>
      <c r="Q29" s="88">
        <v>26125</v>
      </c>
      <c r="R29" s="92"/>
    </row>
    <row r="30" spans="1:18" ht="12">
      <c r="A30" s="93"/>
      <c r="B30" s="93"/>
      <c r="C30" s="93"/>
      <c r="D30" s="93"/>
      <c r="E30" s="5"/>
      <c r="F30" s="5"/>
      <c r="G30" s="5"/>
      <c r="H30" s="5"/>
      <c r="I30" s="5"/>
      <c r="R30" s="94"/>
    </row>
    <row r="31" spans="1:9" ht="12">
      <c r="A31" s="95"/>
      <c r="B31" s="95"/>
      <c r="C31" s="95"/>
      <c r="D31" s="95"/>
      <c r="E31" s="95"/>
      <c r="F31" s="95"/>
      <c r="G31" s="95"/>
      <c r="H31" s="95"/>
      <c r="I31" s="95"/>
    </row>
    <row r="32" spans="1:13" ht="12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4" ht="1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</row>
    <row r="34" spans="1:14" ht="1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</row>
    <row r="35" spans="1:14" ht="1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</row>
    <row r="36" spans="1:14" ht="1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</row>
    <row r="37" spans="1:14" ht="1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</row>
    <row r="38" spans="1:14" ht="12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  <row r="39" spans="1:14" ht="12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1:14" ht="12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</row>
    <row r="41" spans="1:14" ht="12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2" spans="1:14" ht="12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1:14" ht="12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pans="1:14" ht="12">
      <c r="A44" s="95"/>
      <c r="B44" s="95"/>
      <c r="C44" s="95"/>
      <c r="D44" s="95"/>
      <c r="E44" s="95"/>
      <c r="F44" s="95"/>
      <c r="G44" s="95"/>
      <c r="H44" s="95"/>
      <c r="I44" s="95"/>
      <c r="N44" s="95"/>
    </row>
  </sheetData>
  <sheetProtection/>
  <mergeCells count="14">
    <mergeCell ref="P2:R2"/>
    <mergeCell ref="E3:G4"/>
    <mergeCell ref="H3:I3"/>
    <mergeCell ref="J3:K3"/>
    <mergeCell ref="L3:O3"/>
    <mergeCell ref="P3:R4"/>
    <mergeCell ref="H4:I4"/>
    <mergeCell ref="J4:K4"/>
    <mergeCell ref="L4:M4"/>
    <mergeCell ref="N4:O4"/>
    <mergeCell ref="A2:A5"/>
    <mergeCell ref="B2:D4"/>
    <mergeCell ref="E2:I2"/>
    <mergeCell ref="J2:O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4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4" width="10.875" style="1" customWidth="1"/>
    <col min="15" max="16384" width="9.00390625" style="1" customWidth="1"/>
  </cols>
  <sheetData>
    <row r="1" spans="1:14" ht="18" customHeight="1" thickBot="1">
      <c r="A1" s="4" t="s">
        <v>114</v>
      </c>
      <c r="B1" s="73"/>
      <c r="C1" s="75"/>
      <c r="D1" s="75"/>
      <c r="E1" s="75"/>
      <c r="F1" s="76"/>
      <c r="G1" s="76"/>
      <c r="H1" s="76"/>
      <c r="I1" s="76"/>
      <c r="N1" s="57" t="s">
        <v>92</v>
      </c>
    </row>
    <row r="2" spans="1:14" ht="17.25" customHeight="1">
      <c r="A2" s="414" t="s">
        <v>709</v>
      </c>
      <c r="B2" s="413" t="s">
        <v>115</v>
      </c>
      <c r="C2" s="413"/>
      <c r="D2" s="413"/>
      <c r="E2" s="413"/>
      <c r="F2" s="413"/>
      <c r="G2" s="413"/>
      <c r="H2" s="413" t="s">
        <v>710</v>
      </c>
      <c r="I2" s="413"/>
      <c r="J2" s="413"/>
      <c r="K2" s="412"/>
      <c r="L2" s="385" t="s">
        <v>116</v>
      </c>
      <c r="M2" s="385"/>
      <c r="N2" s="389"/>
    </row>
    <row r="3" spans="1:14" ht="17.25" customHeight="1">
      <c r="A3" s="418"/>
      <c r="B3" s="416" t="s">
        <v>711</v>
      </c>
      <c r="C3" s="416"/>
      <c r="D3" s="416"/>
      <c r="E3" s="416"/>
      <c r="F3" s="416"/>
      <c r="G3" s="416"/>
      <c r="H3" s="96"/>
      <c r="I3" s="97"/>
      <c r="J3" s="417" t="s">
        <v>117</v>
      </c>
      <c r="K3" s="378"/>
      <c r="L3" s="378"/>
      <c r="M3" s="378"/>
      <c r="N3" s="390"/>
    </row>
    <row r="4" spans="1:14" ht="17.25" customHeight="1">
      <c r="A4" s="418"/>
      <c r="B4" s="417" t="s">
        <v>98</v>
      </c>
      <c r="C4" s="378"/>
      <c r="D4" s="378" t="s">
        <v>712</v>
      </c>
      <c r="E4" s="426"/>
      <c r="F4" s="378" t="s">
        <v>713</v>
      </c>
      <c r="G4" s="427"/>
      <c r="H4" s="417" t="s">
        <v>118</v>
      </c>
      <c r="I4" s="378"/>
      <c r="J4" s="417"/>
      <c r="K4" s="378"/>
      <c r="L4" s="378"/>
      <c r="M4" s="378"/>
      <c r="N4" s="390"/>
    </row>
    <row r="5" spans="1:20" ht="21" customHeight="1" thickBot="1">
      <c r="A5" s="415"/>
      <c r="B5" s="66" t="s">
        <v>55</v>
      </c>
      <c r="C5" s="20" t="s">
        <v>106</v>
      </c>
      <c r="D5" s="20" t="s">
        <v>55</v>
      </c>
      <c r="E5" s="20" t="s">
        <v>106</v>
      </c>
      <c r="F5" s="20" t="s">
        <v>55</v>
      </c>
      <c r="G5" s="24" t="s">
        <v>106</v>
      </c>
      <c r="H5" s="66" t="s">
        <v>55</v>
      </c>
      <c r="I5" s="20" t="s">
        <v>106</v>
      </c>
      <c r="J5" s="66" t="s">
        <v>55</v>
      </c>
      <c r="K5" s="20" t="s">
        <v>106</v>
      </c>
      <c r="L5" s="20" t="s">
        <v>55</v>
      </c>
      <c r="M5" s="20" t="s">
        <v>106</v>
      </c>
      <c r="N5" s="24" t="s">
        <v>107</v>
      </c>
      <c r="O5" s="313"/>
      <c r="P5" s="313"/>
      <c r="Q5" s="313"/>
      <c r="R5" s="313"/>
      <c r="S5" s="313"/>
      <c r="T5" s="313"/>
    </row>
    <row r="6" spans="1:14" ht="21" customHeight="1">
      <c r="A6" s="79"/>
      <c r="B6" s="132" t="s">
        <v>119</v>
      </c>
      <c r="C6" s="76"/>
      <c r="D6" s="76"/>
      <c r="E6" s="76"/>
      <c r="F6" s="76"/>
      <c r="G6" s="76"/>
      <c r="H6" s="76"/>
      <c r="I6" s="76" t="s">
        <v>714</v>
      </c>
      <c r="J6" s="102" t="s">
        <v>715</v>
      </c>
      <c r="K6" s="80"/>
      <c r="L6" s="80"/>
      <c r="M6" s="80"/>
      <c r="N6" s="81"/>
    </row>
    <row r="7" spans="1:14" ht="21" customHeight="1">
      <c r="A7" s="67" t="s">
        <v>693</v>
      </c>
      <c r="B7" s="39">
        <v>5365693</v>
      </c>
      <c r="C7" s="40">
        <v>4816785</v>
      </c>
      <c r="D7" s="40">
        <v>2079667</v>
      </c>
      <c r="E7" s="40">
        <v>1866918</v>
      </c>
      <c r="F7" s="40">
        <v>2320927</v>
      </c>
      <c r="G7" s="38">
        <v>2083497</v>
      </c>
      <c r="H7" s="39">
        <v>965099</v>
      </c>
      <c r="I7" s="40">
        <v>866370</v>
      </c>
      <c r="J7" s="98">
        <v>284004</v>
      </c>
      <c r="K7" s="99">
        <v>284004</v>
      </c>
      <c r="L7" s="99">
        <v>190503</v>
      </c>
      <c r="M7" s="99">
        <v>169473</v>
      </c>
      <c r="N7" s="86">
        <v>88.96080376686982</v>
      </c>
    </row>
    <row r="8" spans="1:14" ht="21" customHeight="1">
      <c r="A8" s="67">
        <v>25</v>
      </c>
      <c r="B8" s="39">
        <v>5546233</v>
      </c>
      <c r="C8" s="40">
        <v>5021360</v>
      </c>
      <c r="D8" s="40">
        <v>2053431</v>
      </c>
      <c r="E8" s="40">
        <v>1859104</v>
      </c>
      <c r="F8" s="40">
        <v>2361121</v>
      </c>
      <c r="G8" s="38">
        <v>2137673</v>
      </c>
      <c r="H8" s="39">
        <v>1131681</v>
      </c>
      <c r="I8" s="40">
        <v>1024583</v>
      </c>
      <c r="J8" s="98">
        <v>280839</v>
      </c>
      <c r="K8" s="99">
        <v>280839</v>
      </c>
      <c r="L8" s="99">
        <v>192680</v>
      </c>
      <c r="M8" s="99">
        <v>171779</v>
      </c>
      <c r="N8" s="86">
        <v>89.2</v>
      </c>
    </row>
    <row r="9" spans="1:14" ht="21" customHeight="1">
      <c r="A9" s="67">
        <v>26</v>
      </c>
      <c r="B9" s="39">
        <v>5575301</v>
      </c>
      <c r="C9" s="40">
        <v>5075922</v>
      </c>
      <c r="D9" s="40">
        <v>2041932</v>
      </c>
      <c r="E9" s="40">
        <v>1859036</v>
      </c>
      <c r="F9" s="40">
        <v>2391174</v>
      </c>
      <c r="G9" s="38">
        <v>2176997</v>
      </c>
      <c r="H9" s="39">
        <v>1142195</v>
      </c>
      <c r="I9" s="40">
        <v>1039889</v>
      </c>
      <c r="J9" s="98">
        <v>278138</v>
      </c>
      <c r="K9" s="99">
        <v>278138</v>
      </c>
      <c r="L9" s="99">
        <v>197501</v>
      </c>
      <c r="M9" s="99">
        <v>178454</v>
      </c>
      <c r="N9" s="86">
        <v>90.4</v>
      </c>
    </row>
    <row r="10" spans="1:14" ht="21" customHeight="1">
      <c r="A10" s="67">
        <v>27</v>
      </c>
      <c r="B10" s="39">
        <v>5559451</v>
      </c>
      <c r="C10" s="40">
        <v>5103174</v>
      </c>
      <c r="D10" s="40">
        <v>1992048</v>
      </c>
      <c r="E10" s="40">
        <v>1828556</v>
      </c>
      <c r="F10" s="40">
        <v>2340005</v>
      </c>
      <c r="G10" s="38">
        <v>2147955</v>
      </c>
      <c r="H10" s="39">
        <v>1227398</v>
      </c>
      <c r="I10" s="40">
        <v>1126663</v>
      </c>
      <c r="J10" s="98">
        <v>272679</v>
      </c>
      <c r="K10" s="99">
        <v>272679</v>
      </c>
      <c r="L10" s="99">
        <v>194442</v>
      </c>
      <c r="M10" s="99">
        <v>180231</v>
      </c>
      <c r="N10" s="86">
        <v>92.7</v>
      </c>
    </row>
    <row r="11" spans="1:14" ht="21" customHeight="1">
      <c r="A11" s="67">
        <v>28</v>
      </c>
      <c r="B11" s="39">
        <v>5630705</v>
      </c>
      <c r="C11" s="40">
        <v>5253906</v>
      </c>
      <c r="D11" s="40">
        <v>1964948</v>
      </c>
      <c r="E11" s="40">
        <v>1833455</v>
      </c>
      <c r="F11" s="40">
        <v>2388268</v>
      </c>
      <c r="G11" s="38">
        <v>2228445</v>
      </c>
      <c r="H11" s="39">
        <v>1277489</v>
      </c>
      <c r="I11" s="40">
        <v>1192006</v>
      </c>
      <c r="J11" s="98">
        <v>250079</v>
      </c>
      <c r="K11" s="99">
        <v>250079</v>
      </c>
      <c r="L11" s="99">
        <v>228538</v>
      </c>
      <c r="M11" s="99">
        <v>214687</v>
      </c>
      <c r="N11" s="86">
        <v>93.9</v>
      </c>
    </row>
    <row r="12" spans="1:14" ht="21" customHeight="1">
      <c r="A12" s="79"/>
      <c r="B12" s="100" t="s">
        <v>120</v>
      </c>
      <c r="C12" s="101"/>
      <c r="D12" s="101"/>
      <c r="E12" s="101"/>
      <c r="F12" s="101"/>
      <c r="G12" s="101"/>
      <c r="H12" s="101"/>
      <c r="I12" s="102" t="s">
        <v>121</v>
      </c>
      <c r="J12" s="103"/>
      <c r="K12" s="103"/>
      <c r="L12" s="103"/>
      <c r="M12" s="103"/>
      <c r="N12" s="81"/>
    </row>
    <row r="13" spans="1:14" ht="21" customHeight="1">
      <c r="A13" s="67" t="s">
        <v>708</v>
      </c>
      <c r="B13" s="39">
        <v>4858408</v>
      </c>
      <c r="C13" s="40">
        <v>4732440</v>
      </c>
      <c r="D13" s="40">
        <v>1883051</v>
      </c>
      <c r="E13" s="40">
        <v>1834227</v>
      </c>
      <c r="F13" s="40">
        <v>2101501</v>
      </c>
      <c r="G13" s="38">
        <v>2047014</v>
      </c>
      <c r="H13" s="39">
        <v>873856</v>
      </c>
      <c r="I13" s="40">
        <v>851199</v>
      </c>
      <c r="J13" s="98">
        <v>284004</v>
      </c>
      <c r="K13" s="99">
        <v>284004</v>
      </c>
      <c r="L13" s="99">
        <v>171576</v>
      </c>
      <c r="M13" s="99">
        <v>166381</v>
      </c>
      <c r="N13" s="86">
        <v>96.97218725229637</v>
      </c>
    </row>
    <row r="14" spans="1:14" ht="21" customHeight="1">
      <c r="A14" s="67">
        <v>25</v>
      </c>
      <c r="B14" s="39">
        <v>5013527</v>
      </c>
      <c r="C14" s="40">
        <v>4902705</v>
      </c>
      <c r="D14" s="40">
        <v>1856202</v>
      </c>
      <c r="E14" s="40">
        <v>1815173</v>
      </c>
      <c r="F14" s="40">
        <v>2134340</v>
      </c>
      <c r="G14" s="38">
        <v>2087160</v>
      </c>
      <c r="H14" s="39">
        <v>1022985</v>
      </c>
      <c r="I14" s="40">
        <v>1000372</v>
      </c>
      <c r="J14" s="98">
        <v>280839</v>
      </c>
      <c r="K14" s="99">
        <v>280839</v>
      </c>
      <c r="L14" s="99">
        <v>173193</v>
      </c>
      <c r="M14" s="99">
        <v>168432</v>
      </c>
      <c r="N14" s="86">
        <v>97.3</v>
      </c>
    </row>
    <row r="15" spans="1:14" ht="21" customHeight="1">
      <c r="A15" s="67">
        <v>26</v>
      </c>
      <c r="B15" s="39">
        <v>5091244</v>
      </c>
      <c r="C15" s="40">
        <v>4989301</v>
      </c>
      <c r="D15" s="40">
        <v>1864648</v>
      </c>
      <c r="E15" s="40">
        <v>1827312</v>
      </c>
      <c r="F15" s="40">
        <v>2183568</v>
      </c>
      <c r="G15" s="38">
        <v>2139846</v>
      </c>
      <c r="H15" s="39">
        <v>1043028</v>
      </c>
      <c r="I15" s="40">
        <v>1022143</v>
      </c>
      <c r="J15" s="98">
        <v>278138</v>
      </c>
      <c r="K15" s="99">
        <v>278138</v>
      </c>
      <c r="L15" s="99">
        <v>179075</v>
      </c>
      <c r="M15" s="99">
        <v>174659</v>
      </c>
      <c r="N15" s="86">
        <v>97.5</v>
      </c>
    </row>
    <row r="16" spans="1:14" ht="21" customHeight="1">
      <c r="A16" s="67">
        <v>27</v>
      </c>
      <c r="B16" s="39">
        <v>5092145</v>
      </c>
      <c r="C16" s="40">
        <v>5008182</v>
      </c>
      <c r="D16" s="40">
        <v>1824604</v>
      </c>
      <c r="E16" s="40">
        <v>1794519</v>
      </c>
      <c r="F16" s="40">
        <v>2143313</v>
      </c>
      <c r="G16" s="38">
        <v>2107972</v>
      </c>
      <c r="H16" s="39">
        <v>1124228</v>
      </c>
      <c r="I16" s="40">
        <v>1105691</v>
      </c>
      <c r="J16" s="98">
        <v>272679</v>
      </c>
      <c r="K16" s="99">
        <v>272679</v>
      </c>
      <c r="L16" s="99">
        <v>177433</v>
      </c>
      <c r="M16" s="99">
        <v>176552</v>
      </c>
      <c r="N16" s="86">
        <v>99.5</v>
      </c>
    </row>
    <row r="17" spans="1:14" ht="21" customHeight="1">
      <c r="A17" s="67">
        <v>28</v>
      </c>
      <c r="B17" s="39">
        <v>5215286</v>
      </c>
      <c r="C17" s="40">
        <v>5141735</v>
      </c>
      <c r="D17" s="40">
        <v>1819979</v>
      </c>
      <c r="E17" s="40">
        <v>1794311</v>
      </c>
      <c r="F17" s="40">
        <v>2212068</v>
      </c>
      <c r="G17" s="38">
        <v>2180867</v>
      </c>
      <c r="H17" s="39">
        <v>1183239</v>
      </c>
      <c r="I17" s="40">
        <v>1166557</v>
      </c>
      <c r="J17" s="98">
        <v>250079</v>
      </c>
      <c r="K17" s="99">
        <v>250079</v>
      </c>
      <c r="L17" s="99">
        <v>216187</v>
      </c>
      <c r="M17" s="99">
        <v>210701</v>
      </c>
      <c r="N17" s="86">
        <v>97.5</v>
      </c>
    </row>
    <row r="18" spans="1:14" ht="21" customHeight="1">
      <c r="A18" s="79"/>
      <c r="B18" s="100" t="s">
        <v>122</v>
      </c>
      <c r="C18" s="101"/>
      <c r="D18" s="101"/>
      <c r="E18" s="101"/>
      <c r="F18" s="101"/>
      <c r="G18" s="101"/>
      <c r="H18" s="101"/>
      <c r="I18" s="102" t="s">
        <v>123</v>
      </c>
      <c r="J18" s="103"/>
      <c r="K18" s="103"/>
      <c r="L18" s="103"/>
      <c r="M18" s="103"/>
      <c r="N18" s="81"/>
    </row>
    <row r="19" spans="1:14" ht="21" customHeight="1">
      <c r="A19" s="67" t="s">
        <v>708</v>
      </c>
      <c r="B19" s="39">
        <v>507285</v>
      </c>
      <c r="C19" s="40">
        <v>84345</v>
      </c>
      <c r="D19" s="40">
        <v>196616</v>
      </c>
      <c r="E19" s="40">
        <v>32691</v>
      </c>
      <c r="F19" s="40">
        <v>219426</v>
      </c>
      <c r="G19" s="38">
        <v>36483</v>
      </c>
      <c r="H19" s="39">
        <v>91243</v>
      </c>
      <c r="I19" s="40">
        <v>15171</v>
      </c>
      <c r="J19" s="39" t="s">
        <v>80</v>
      </c>
      <c r="K19" s="40" t="s">
        <v>80</v>
      </c>
      <c r="L19" s="99">
        <v>18927</v>
      </c>
      <c r="M19" s="99">
        <v>3092</v>
      </c>
      <c r="N19" s="86">
        <v>16.33645057325514</v>
      </c>
    </row>
    <row r="20" spans="1:14" ht="21" customHeight="1">
      <c r="A20" s="67">
        <v>25</v>
      </c>
      <c r="B20" s="39">
        <v>532706</v>
      </c>
      <c r="C20" s="40">
        <v>118655</v>
      </c>
      <c r="D20" s="40">
        <v>197229</v>
      </c>
      <c r="E20" s="40">
        <v>43931</v>
      </c>
      <c r="F20" s="40">
        <v>226781</v>
      </c>
      <c r="G20" s="38">
        <v>50513</v>
      </c>
      <c r="H20" s="39">
        <v>108696</v>
      </c>
      <c r="I20" s="40">
        <v>24211</v>
      </c>
      <c r="J20" s="39" t="s">
        <v>80</v>
      </c>
      <c r="K20" s="40" t="s">
        <v>80</v>
      </c>
      <c r="L20" s="99">
        <v>19487</v>
      </c>
      <c r="M20" s="99">
        <v>3347</v>
      </c>
      <c r="N20" s="86">
        <v>17.2</v>
      </c>
    </row>
    <row r="21" spans="1:14" ht="21" customHeight="1">
      <c r="A21" s="67">
        <v>26</v>
      </c>
      <c r="B21" s="39">
        <v>484057</v>
      </c>
      <c r="C21" s="40">
        <v>86621</v>
      </c>
      <c r="D21" s="40">
        <v>177284</v>
      </c>
      <c r="E21" s="40">
        <v>31724</v>
      </c>
      <c r="F21" s="40">
        <v>207606</v>
      </c>
      <c r="G21" s="38">
        <v>37151</v>
      </c>
      <c r="H21" s="39">
        <v>99167</v>
      </c>
      <c r="I21" s="40">
        <v>17746</v>
      </c>
      <c r="J21" s="104" t="s">
        <v>80</v>
      </c>
      <c r="K21" s="40" t="s">
        <v>80</v>
      </c>
      <c r="L21" s="99">
        <v>18426</v>
      </c>
      <c r="M21" s="99">
        <v>3795</v>
      </c>
      <c r="N21" s="86">
        <v>20.6</v>
      </c>
    </row>
    <row r="22" spans="1:14" ht="21" customHeight="1">
      <c r="A22" s="67">
        <v>27</v>
      </c>
      <c r="B22" s="39">
        <v>467306</v>
      </c>
      <c r="C22" s="40">
        <v>94992</v>
      </c>
      <c r="D22" s="40">
        <v>167444</v>
      </c>
      <c r="E22" s="40">
        <v>34037</v>
      </c>
      <c r="F22" s="40">
        <v>196692</v>
      </c>
      <c r="G22" s="38">
        <v>39983</v>
      </c>
      <c r="H22" s="39">
        <v>103170</v>
      </c>
      <c r="I22" s="40">
        <v>20972</v>
      </c>
      <c r="J22" s="104" t="s">
        <v>80</v>
      </c>
      <c r="K22" s="40" t="s">
        <v>80</v>
      </c>
      <c r="L22" s="99">
        <v>17009</v>
      </c>
      <c r="M22" s="99">
        <v>3679</v>
      </c>
      <c r="N22" s="86">
        <v>21.6</v>
      </c>
    </row>
    <row r="23" spans="1:14" ht="21" customHeight="1">
      <c r="A23" s="67">
        <v>28</v>
      </c>
      <c r="B23" s="39">
        <v>415419</v>
      </c>
      <c r="C23" s="40">
        <v>112171</v>
      </c>
      <c r="D23" s="40">
        <v>144969</v>
      </c>
      <c r="E23" s="40">
        <v>39144</v>
      </c>
      <c r="F23" s="40">
        <v>176200</v>
      </c>
      <c r="G23" s="38">
        <v>47578</v>
      </c>
      <c r="H23" s="39">
        <v>94250</v>
      </c>
      <c r="I23" s="40">
        <v>25449</v>
      </c>
      <c r="J23" s="314" t="s">
        <v>80</v>
      </c>
      <c r="K23" s="40" t="s">
        <v>705</v>
      </c>
      <c r="L23" s="99">
        <v>12351</v>
      </c>
      <c r="M23" s="99">
        <v>3986</v>
      </c>
      <c r="N23" s="86">
        <v>32.3</v>
      </c>
    </row>
    <row r="24" spans="1:14" ht="21" customHeight="1">
      <c r="A24" s="79"/>
      <c r="B24" s="100" t="s">
        <v>124</v>
      </c>
      <c r="C24" s="101"/>
      <c r="D24" s="101"/>
      <c r="E24" s="101"/>
      <c r="F24" s="101"/>
      <c r="G24" s="101"/>
      <c r="H24" s="101"/>
      <c r="I24" s="56" t="s">
        <v>125</v>
      </c>
      <c r="J24" s="98"/>
      <c r="K24" s="105"/>
      <c r="L24" s="103"/>
      <c r="M24" s="103"/>
      <c r="N24" s="81"/>
    </row>
    <row r="25" spans="1:14" ht="21" customHeight="1">
      <c r="A25" s="67" t="s">
        <v>708</v>
      </c>
      <c r="B25" s="421">
        <v>16201</v>
      </c>
      <c r="C25" s="422"/>
      <c r="D25" s="38"/>
      <c r="E25" s="101"/>
      <c r="F25" s="101">
        <v>16201</v>
      </c>
      <c r="G25" s="101"/>
      <c r="H25" s="101"/>
      <c r="I25" s="101"/>
      <c r="J25" s="101" t="s">
        <v>80</v>
      </c>
      <c r="K25" s="98"/>
      <c r="L25" s="103"/>
      <c r="M25" s="103">
        <v>1418</v>
      </c>
      <c r="N25" s="81"/>
    </row>
    <row r="26" spans="1:14" ht="21" customHeight="1">
      <c r="A26" s="67">
        <v>25</v>
      </c>
      <c r="B26" s="423">
        <v>40424</v>
      </c>
      <c r="C26" s="422"/>
      <c r="D26" s="38"/>
      <c r="E26" s="101"/>
      <c r="F26" s="101">
        <v>40424</v>
      </c>
      <c r="G26" s="101"/>
      <c r="H26" s="101"/>
      <c r="I26" s="101"/>
      <c r="J26" s="101" t="s">
        <v>80</v>
      </c>
      <c r="K26" s="98"/>
      <c r="L26" s="103"/>
      <c r="M26" s="103">
        <v>2446</v>
      </c>
      <c r="N26" s="81"/>
    </row>
    <row r="27" spans="1:14" ht="21" customHeight="1">
      <c r="A27" s="67">
        <v>26</v>
      </c>
      <c r="B27" s="423">
        <v>32018</v>
      </c>
      <c r="C27" s="422"/>
      <c r="D27" s="38"/>
      <c r="E27" s="101"/>
      <c r="F27" s="101">
        <v>32018</v>
      </c>
      <c r="G27" s="101"/>
      <c r="H27" s="101"/>
      <c r="I27" s="101"/>
      <c r="J27" s="101" t="s">
        <v>80</v>
      </c>
      <c r="K27" s="98"/>
      <c r="L27" s="103"/>
      <c r="M27" s="103">
        <v>2037</v>
      </c>
      <c r="N27" s="81"/>
    </row>
    <row r="28" spans="1:14" ht="21" customHeight="1">
      <c r="A28" s="67">
        <v>27</v>
      </c>
      <c r="B28" s="423">
        <v>40859</v>
      </c>
      <c r="C28" s="422"/>
      <c r="D28" s="38"/>
      <c r="E28" s="101"/>
      <c r="F28" s="101">
        <v>40859</v>
      </c>
      <c r="G28" s="101"/>
      <c r="H28" s="101"/>
      <c r="I28" s="101"/>
      <c r="J28" s="315" t="s">
        <v>80</v>
      </c>
      <c r="K28" s="98"/>
      <c r="L28" s="103"/>
      <c r="M28" s="103">
        <v>1859</v>
      </c>
      <c r="N28" s="81"/>
    </row>
    <row r="29" spans="1:14" ht="21" customHeight="1" thickBot="1">
      <c r="A29" s="70">
        <v>28</v>
      </c>
      <c r="B29" s="424">
        <v>26125</v>
      </c>
      <c r="C29" s="425"/>
      <c r="D29" s="49"/>
      <c r="E29" s="108"/>
      <c r="F29" s="108">
        <v>26125</v>
      </c>
      <c r="G29" s="108"/>
      <c r="H29" s="108"/>
      <c r="I29" s="108"/>
      <c r="J29" s="316" t="s">
        <v>80</v>
      </c>
      <c r="K29" s="109"/>
      <c r="L29" s="110"/>
      <c r="M29" s="110">
        <v>2033</v>
      </c>
      <c r="N29" s="92"/>
    </row>
    <row r="30" spans="1:9" ht="12">
      <c r="A30" s="93"/>
      <c r="B30" s="93"/>
      <c r="C30" s="93"/>
      <c r="D30" s="93"/>
      <c r="E30" s="5"/>
      <c r="F30" s="5"/>
      <c r="G30" s="5"/>
      <c r="H30" s="5"/>
      <c r="I30" s="5"/>
    </row>
    <row r="31" spans="1:9" ht="12">
      <c r="A31" s="95"/>
      <c r="B31" s="95"/>
      <c r="C31" s="95"/>
      <c r="D31" s="95"/>
      <c r="E31" s="95"/>
      <c r="F31" s="95"/>
      <c r="G31" s="95"/>
      <c r="H31" s="95"/>
      <c r="I31" s="95"/>
    </row>
    <row r="32" spans="1:9" ht="12">
      <c r="A32" s="95"/>
      <c r="B32" s="95"/>
      <c r="C32" s="95"/>
      <c r="D32" s="95"/>
      <c r="E32" s="95"/>
      <c r="F32" s="95"/>
      <c r="G32" s="95"/>
      <c r="H32" s="95"/>
      <c r="I32" s="95"/>
    </row>
    <row r="33" spans="1:9" ht="12">
      <c r="A33" s="95"/>
      <c r="B33" s="95"/>
      <c r="C33" s="95"/>
      <c r="D33" s="95"/>
      <c r="E33" s="95"/>
      <c r="F33" s="95"/>
      <c r="G33" s="95"/>
      <c r="H33" s="95"/>
      <c r="I33" s="95"/>
    </row>
    <row r="34" spans="1:9" ht="12">
      <c r="A34" s="95"/>
      <c r="B34" s="95"/>
      <c r="C34" s="95"/>
      <c r="D34" s="95"/>
      <c r="E34" s="95"/>
      <c r="F34" s="95"/>
      <c r="G34" s="95"/>
      <c r="H34" s="95"/>
      <c r="I34" s="95"/>
    </row>
    <row r="35" spans="1:9" ht="12">
      <c r="A35" s="95"/>
      <c r="B35" s="95"/>
      <c r="C35" s="95"/>
      <c r="D35" s="95"/>
      <c r="E35" s="95"/>
      <c r="F35" s="95"/>
      <c r="G35" s="95"/>
      <c r="H35" s="95"/>
      <c r="I35" s="95"/>
    </row>
    <row r="36" spans="1:9" ht="12">
      <c r="A36" s="95"/>
      <c r="B36" s="95"/>
      <c r="C36" s="95"/>
      <c r="D36" s="95"/>
      <c r="E36" s="95"/>
      <c r="F36" s="95"/>
      <c r="G36" s="95"/>
      <c r="H36" s="95"/>
      <c r="I36" s="95"/>
    </row>
    <row r="37" spans="1:9" ht="12">
      <c r="A37" s="95"/>
      <c r="B37" s="95"/>
      <c r="C37" s="95"/>
      <c r="D37" s="95"/>
      <c r="E37" s="95"/>
      <c r="F37" s="95"/>
      <c r="G37" s="95"/>
      <c r="H37" s="95"/>
      <c r="I37" s="95"/>
    </row>
    <row r="38" spans="1:9" ht="12">
      <c r="A38" s="95"/>
      <c r="B38" s="95"/>
      <c r="C38" s="95"/>
      <c r="D38" s="95"/>
      <c r="E38" s="95"/>
      <c r="F38" s="95"/>
      <c r="G38" s="95"/>
      <c r="H38" s="95"/>
      <c r="I38" s="95"/>
    </row>
    <row r="39" spans="1:9" ht="12">
      <c r="A39" s="95"/>
      <c r="B39" s="95"/>
      <c r="C39" s="95"/>
      <c r="D39" s="95"/>
      <c r="E39" s="95"/>
      <c r="F39" s="95"/>
      <c r="G39" s="95"/>
      <c r="H39" s="95"/>
      <c r="I39" s="95"/>
    </row>
    <row r="40" spans="1:9" ht="12">
      <c r="A40" s="95"/>
      <c r="B40" s="95"/>
      <c r="C40" s="95"/>
      <c r="D40" s="95"/>
      <c r="E40" s="95"/>
      <c r="F40" s="95"/>
      <c r="G40" s="95"/>
      <c r="H40" s="95"/>
      <c r="I40" s="95"/>
    </row>
    <row r="41" spans="1:9" ht="12">
      <c r="A41" s="95"/>
      <c r="B41" s="95"/>
      <c r="C41" s="95"/>
      <c r="D41" s="95"/>
      <c r="E41" s="95"/>
      <c r="F41" s="95"/>
      <c r="G41" s="95"/>
      <c r="H41" s="95"/>
      <c r="I41" s="95"/>
    </row>
    <row r="42" spans="1:9" ht="12">
      <c r="A42" s="95"/>
      <c r="B42" s="95"/>
      <c r="C42" s="95"/>
      <c r="D42" s="95"/>
      <c r="E42" s="95"/>
      <c r="F42" s="95"/>
      <c r="G42" s="95"/>
      <c r="H42" s="95"/>
      <c r="I42" s="95"/>
    </row>
    <row r="43" spans="1:9" ht="12">
      <c r="A43" s="95"/>
      <c r="B43" s="95"/>
      <c r="C43" s="95"/>
      <c r="D43" s="95"/>
      <c r="E43" s="95"/>
      <c r="F43" s="95"/>
      <c r="G43" s="95"/>
      <c r="H43" s="95"/>
      <c r="I43" s="95"/>
    </row>
    <row r="44" spans="1:9" ht="12">
      <c r="A44" s="95"/>
      <c r="B44" s="95"/>
      <c r="C44" s="95"/>
      <c r="D44" s="95"/>
      <c r="E44" s="95"/>
      <c r="F44" s="95"/>
      <c r="G44" s="95"/>
      <c r="H44" s="95"/>
      <c r="I44" s="95"/>
    </row>
  </sheetData>
  <sheetProtection/>
  <mergeCells count="15">
    <mergeCell ref="H2:K2"/>
    <mergeCell ref="L2:N4"/>
    <mergeCell ref="B3:G3"/>
    <mergeCell ref="J3:K4"/>
    <mergeCell ref="B4:C4"/>
    <mergeCell ref="D4:E4"/>
    <mergeCell ref="F4:G4"/>
    <mergeCell ref="H4:I4"/>
    <mergeCell ref="B25:C25"/>
    <mergeCell ref="B26:C26"/>
    <mergeCell ref="B27:C27"/>
    <mergeCell ref="B28:C28"/>
    <mergeCell ref="B29:C29"/>
    <mergeCell ref="A2:A5"/>
    <mergeCell ref="B2:G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4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7" width="10.875" style="1" customWidth="1"/>
    <col min="8" max="13" width="13.125" style="1" customWidth="1"/>
    <col min="14" max="14" width="10.875" style="1" customWidth="1"/>
    <col min="15" max="16384" width="9.00390625" style="1" customWidth="1"/>
  </cols>
  <sheetData>
    <row r="1" spans="1:14" ht="18" customHeight="1" thickBot="1">
      <c r="A1" s="4" t="s">
        <v>114</v>
      </c>
      <c r="B1" s="73"/>
      <c r="C1" s="75"/>
      <c r="D1" s="75"/>
      <c r="E1" s="75"/>
      <c r="F1" s="101"/>
      <c r="G1" s="101"/>
      <c r="H1" s="101"/>
      <c r="I1" s="101"/>
      <c r="M1" s="57" t="s">
        <v>92</v>
      </c>
      <c r="N1" s="3"/>
    </row>
    <row r="2" spans="1:14" ht="17.25" customHeight="1">
      <c r="A2" s="414" t="s">
        <v>126</v>
      </c>
      <c r="B2" s="430" t="s">
        <v>77</v>
      </c>
      <c r="C2" s="400"/>
      <c r="D2" s="431"/>
      <c r="E2" s="437" t="s">
        <v>127</v>
      </c>
      <c r="F2" s="438"/>
      <c r="G2" s="438"/>
      <c r="H2" s="438" t="s">
        <v>128</v>
      </c>
      <c r="I2" s="438"/>
      <c r="J2" s="438"/>
      <c r="K2" s="439"/>
      <c r="L2" s="440" t="s">
        <v>129</v>
      </c>
      <c r="M2" s="400"/>
      <c r="N2" s="179"/>
    </row>
    <row r="3" spans="1:14" ht="17.25" customHeight="1">
      <c r="A3" s="418"/>
      <c r="B3" s="432"/>
      <c r="C3" s="401"/>
      <c r="D3" s="433"/>
      <c r="E3" s="443" t="s">
        <v>98</v>
      </c>
      <c r="F3" s="444"/>
      <c r="G3" s="444"/>
      <c r="H3" s="444" t="s">
        <v>130</v>
      </c>
      <c r="I3" s="445"/>
      <c r="J3" s="443" t="s">
        <v>131</v>
      </c>
      <c r="K3" s="445"/>
      <c r="L3" s="441"/>
      <c r="M3" s="401"/>
      <c r="N3" s="179"/>
    </row>
    <row r="4" spans="1:14" ht="17.25" customHeight="1">
      <c r="A4" s="418"/>
      <c r="B4" s="434"/>
      <c r="C4" s="435"/>
      <c r="D4" s="436"/>
      <c r="E4" s="442"/>
      <c r="F4" s="435"/>
      <c r="G4" s="435"/>
      <c r="H4" s="435"/>
      <c r="I4" s="436"/>
      <c r="J4" s="442"/>
      <c r="K4" s="436"/>
      <c r="L4" s="442"/>
      <c r="M4" s="435"/>
      <c r="N4" s="179"/>
    </row>
    <row r="5" spans="1:20" ht="21" customHeight="1" thickBot="1">
      <c r="A5" s="415"/>
      <c r="B5" s="115" t="s">
        <v>55</v>
      </c>
      <c r="C5" s="116" t="s">
        <v>106</v>
      </c>
      <c r="D5" s="116" t="s">
        <v>107</v>
      </c>
      <c r="E5" s="116" t="s">
        <v>55</v>
      </c>
      <c r="F5" s="116" t="s">
        <v>106</v>
      </c>
      <c r="G5" s="60" t="s">
        <v>107</v>
      </c>
      <c r="H5" s="115" t="s">
        <v>55</v>
      </c>
      <c r="I5" s="116" t="s">
        <v>106</v>
      </c>
      <c r="J5" s="116" t="s">
        <v>55</v>
      </c>
      <c r="K5" s="116" t="s">
        <v>106</v>
      </c>
      <c r="L5" s="116" t="s">
        <v>55</v>
      </c>
      <c r="M5" s="60" t="s">
        <v>106</v>
      </c>
      <c r="N5" s="317"/>
      <c r="O5" s="313"/>
      <c r="P5" s="313"/>
      <c r="Q5" s="313"/>
      <c r="R5" s="313"/>
      <c r="S5" s="313"/>
      <c r="T5" s="313"/>
    </row>
    <row r="6" spans="1:14" ht="21" customHeight="1">
      <c r="A6" s="79"/>
      <c r="B6" s="100" t="s">
        <v>132</v>
      </c>
      <c r="C6" s="101"/>
      <c r="D6" s="101"/>
      <c r="E6" s="101"/>
      <c r="F6" s="101"/>
      <c r="G6" s="101"/>
      <c r="H6" s="100" t="s">
        <v>133</v>
      </c>
      <c r="I6" s="101"/>
      <c r="J6" s="101"/>
      <c r="K6" s="101"/>
      <c r="L6" s="101"/>
      <c r="M6" s="101"/>
      <c r="N6" s="117"/>
    </row>
    <row r="7" spans="1:14" ht="21" customHeight="1">
      <c r="A7" s="67" t="s">
        <v>693</v>
      </c>
      <c r="B7" s="39">
        <v>529222</v>
      </c>
      <c r="C7" s="40">
        <v>529222</v>
      </c>
      <c r="D7" s="118">
        <v>100</v>
      </c>
      <c r="E7" s="40">
        <v>630848</v>
      </c>
      <c r="F7" s="40">
        <v>566402</v>
      </c>
      <c r="G7" s="119">
        <v>89.78422694531804</v>
      </c>
      <c r="H7" s="39">
        <v>310404</v>
      </c>
      <c r="I7" s="40">
        <v>278694</v>
      </c>
      <c r="J7" s="40">
        <v>320444</v>
      </c>
      <c r="K7" s="40">
        <v>287708</v>
      </c>
      <c r="L7" s="40">
        <v>26016</v>
      </c>
      <c r="M7" s="38">
        <v>20764</v>
      </c>
      <c r="N7" s="117"/>
    </row>
    <row r="8" spans="1:14" ht="21" customHeight="1">
      <c r="A8" s="67">
        <v>25</v>
      </c>
      <c r="B8" s="39">
        <v>574826</v>
      </c>
      <c r="C8" s="40">
        <v>574826</v>
      </c>
      <c r="D8" s="118">
        <v>100</v>
      </c>
      <c r="E8" s="40">
        <v>634275</v>
      </c>
      <c r="F8" s="40">
        <v>572998</v>
      </c>
      <c r="G8" s="119">
        <v>90.3</v>
      </c>
      <c r="H8" s="39">
        <v>320906</v>
      </c>
      <c r="I8" s="40">
        <v>289902</v>
      </c>
      <c r="J8" s="40">
        <v>313369</v>
      </c>
      <c r="K8" s="40">
        <v>283096</v>
      </c>
      <c r="L8" s="40">
        <v>26961</v>
      </c>
      <c r="M8" s="38">
        <v>21709</v>
      </c>
      <c r="N8" s="117"/>
    </row>
    <row r="9" spans="1:14" ht="21" customHeight="1">
      <c r="A9" s="67">
        <v>26</v>
      </c>
      <c r="B9" s="39">
        <v>556616</v>
      </c>
      <c r="C9" s="40">
        <v>556616</v>
      </c>
      <c r="D9" s="118">
        <v>100</v>
      </c>
      <c r="E9" s="40">
        <v>637830</v>
      </c>
      <c r="F9" s="40">
        <v>579740</v>
      </c>
      <c r="G9" s="119">
        <v>90.9</v>
      </c>
      <c r="H9" s="39">
        <v>317843</v>
      </c>
      <c r="I9" s="40">
        <v>288895</v>
      </c>
      <c r="J9" s="40">
        <v>319987</v>
      </c>
      <c r="K9" s="40">
        <v>290845</v>
      </c>
      <c r="L9" s="40">
        <v>27454</v>
      </c>
      <c r="M9" s="38">
        <v>22660</v>
      </c>
      <c r="N9" s="117"/>
    </row>
    <row r="10" spans="1:14" ht="21" customHeight="1">
      <c r="A10" s="67">
        <v>27</v>
      </c>
      <c r="B10" s="39">
        <v>557339</v>
      </c>
      <c r="C10" s="40">
        <v>557339</v>
      </c>
      <c r="D10" s="118">
        <v>100</v>
      </c>
      <c r="E10" s="40">
        <v>630391</v>
      </c>
      <c r="F10" s="40">
        <v>577609</v>
      </c>
      <c r="G10" s="119">
        <v>91.6</v>
      </c>
      <c r="H10" s="39">
        <v>313889</v>
      </c>
      <c r="I10" s="40">
        <v>287608</v>
      </c>
      <c r="J10" s="40">
        <v>316502</v>
      </c>
      <c r="K10" s="40">
        <v>290001</v>
      </c>
      <c r="L10" s="40">
        <v>21243</v>
      </c>
      <c r="M10" s="38">
        <v>21243</v>
      </c>
      <c r="N10" s="117"/>
    </row>
    <row r="11" spans="1:14" ht="21" customHeight="1">
      <c r="A11" s="67">
        <v>28</v>
      </c>
      <c r="B11" s="39">
        <v>547884</v>
      </c>
      <c r="C11" s="40">
        <v>547884</v>
      </c>
      <c r="D11" s="118">
        <v>100</v>
      </c>
      <c r="E11" s="40">
        <v>628248</v>
      </c>
      <c r="F11" s="40">
        <v>585035</v>
      </c>
      <c r="G11" s="119">
        <v>93.1</v>
      </c>
      <c r="H11" s="39">
        <v>308381</v>
      </c>
      <c r="I11" s="40">
        <v>287170</v>
      </c>
      <c r="J11" s="40">
        <v>319867</v>
      </c>
      <c r="K11" s="40">
        <v>297865</v>
      </c>
      <c r="L11" s="40">
        <v>18428</v>
      </c>
      <c r="M11" s="38">
        <v>18428</v>
      </c>
      <c r="N11" s="117"/>
    </row>
    <row r="12" spans="1:14" ht="21" customHeight="1">
      <c r="A12" s="79"/>
      <c r="B12" s="100" t="s">
        <v>134</v>
      </c>
      <c r="C12" s="101"/>
      <c r="D12" s="120"/>
      <c r="E12" s="101"/>
      <c r="F12" s="101"/>
      <c r="G12" s="120"/>
      <c r="H12" s="100" t="s">
        <v>135</v>
      </c>
      <c r="I12" s="101"/>
      <c r="J12" s="101"/>
      <c r="K12" s="101"/>
      <c r="L12" s="101"/>
      <c r="M12" s="101"/>
      <c r="N12" s="117"/>
    </row>
    <row r="13" spans="1:14" ht="21" customHeight="1">
      <c r="A13" s="67" t="s">
        <v>708</v>
      </c>
      <c r="B13" s="39">
        <v>529222</v>
      </c>
      <c r="C13" s="40">
        <v>529222</v>
      </c>
      <c r="D13" s="118">
        <v>100</v>
      </c>
      <c r="E13" s="40">
        <v>571309</v>
      </c>
      <c r="F13" s="40">
        <v>556503</v>
      </c>
      <c r="G13" s="119">
        <v>97.40840770931317</v>
      </c>
      <c r="H13" s="39">
        <v>281108</v>
      </c>
      <c r="I13" s="40">
        <v>273823</v>
      </c>
      <c r="J13" s="40">
        <v>290201</v>
      </c>
      <c r="K13" s="40">
        <v>282680</v>
      </c>
      <c r="L13" s="40">
        <v>20764</v>
      </c>
      <c r="M13" s="38">
        <v>20764</v>
      </c>
      <c r="N13" s="117"/>
    </row>
    <row r="14" spans="1:14" ht="21" customHeight="1">
      <c r="A14" s="67">
        <v>25</v>
      </c>
      <c r="B14" s="39">
        <v>574826</v>
      </c>
      <c r="C14" s="40">
        <v>574826</v>
      </c>
      <c r="D14" s="118">
        <v>100</v>
      </c>
      <c r="E14" s="40">
        <v>571730</v>
      </c>
      <c r="F14" s="40">
        <v>559067</v>
      </c>
      <c r="G14" s="119">
        <v>97.8</v>
      </c>
      <c r="H14" s="39">
        <v>289262</v>
      </c>
      <c r="I14" s="40">
        <v>282854</v>
      </c>
      <c r="J14" s="40">
        <v>282468</v>
      </c>
      <c r="K14" s="40">
        <v>276213</v>
      </c>
      <c r="L14" s="40">
        <v>21709</v>
      </c>
      <c r="M14" s="38">
        <v>21709</v>
      </c>
      <c r="N14" s="117"/>
    </row>
    <row r="15" spans="1:14" ht="21" customHeight="1">
      <c r="A15" s="67">
        <v>26</v>
      </c>
      <c r="B15" s="39">
        <v>556616</v>
      </c>
      <c r="C15" s="40">
        <v>556616</v>
      </c>
      <c r="D15" s="118">
        <v>100</v>
      </c>
      <c r="E15" s="40">
        <v>581296</v>
      </c>
      <c r="F15" s="40">
        <v>569623</v>
      </c>
      <c r="G15" s="121">
        <v>98</v>
      </c>
      <c r="H15" s="39">
        <v>289671</v>
      </c>
      <c r="I15" s="40">
        <v>283854</v>
      </c>
      <c r="J15" s="40">
        <v>291625</v>
      </c>
      <c r="K15" s="40">
        <v>285769</v>
      </c>
      <c r="L15" s="40">
        <v>22202</v>
      </c>
      <c r="M15" s="38">
        <v>22202</v>
      </c>
      <c r="N15" s="117"/>
    </row>
    <row r="16" spans="1:14" ht="21" customHeight="1">
      <c r="A16" s="67">
        <v>27</v>
      </c>
      <c r="B16" s="39">
        <v>557339</v>
      </c>
      <c r="C16" s="40">
        <v>557339</v>
      </c>
      <c r="D16" s="118">
        <v>100</v>
      </c>
      <c r="E16" s="40">
        <v>576041</v>
      </c>
      <c r="F16" s="40">
        <v>566561</v>
      </c>
      <c r="G16" s="121">
        <v>98.4</v>
      </c>
      <c r="H16" s="39">
        <v>286827</v>
      </c>
      <c r="I16" s="40">
        <v>282107</v>
      </c>
      <c r="J16" s="40">
        <v>289214</v>
      </c>
      <c r="K16" s="40">
        <v>284454</v>
      </c>
      <c r="L16" s="40">
        <v>21243</v>
      </c>
      <c r="M16" s="38">
        <v>21243</v>
      </c>
      <c r="N16" s="117"/>
    </row>
    <row r="17" spans="1:14" ht="21" customHeight="1">
      <c r="A17" s="67">
        <v>28</v>
      </c>
      <c r="B17" s="39">
        <v>547884</v>
      </c>
      <c r="C17" s="40">
        <v>547884</v>
      </c>
      <c r="D17" s="118">
        <v>100</v>
      </c>
      <c r="E17" s="40">
        <v>580217</v>
      </c>
      <c r="F17" s="40">
        <v>572066</v>
      </c>
      <c r="G17" s="121">
        <v>98.6</v>
      </c>
      <c r="H17" s="39">
        <v>284805</v>
      </c>
      <c r="I17" s="40">
        <v>280804</v>
      </c>
      <c r="J17" s="40">
        <v>295412</v>
      </c>
      <c r="K17" s="40">
        <v>291262</v>
      </c>
      <c r="L17" s="40">
        <v>18428</v>
      </c>
      <c r="M17" s="38">
        <v>18428</v>
      </c>
      <c r="N17" s="117"/>
    </row>
    <row r="18" spans="1:14" ht="21" customHeight="1">
      <c r="A18" s="79"/>
      <c r="B18" s="100" t="s">
        <v>136</v>
      </c>
      <c r="C18" s="101"/>
      <c r="D18" s="120"/>
      <c r="E18" s="101"/>
      <c r="F18" s="101"/>
      <c r="G18" s="120"/>
      <c r="H18" s="100" t="s">
        <v>137</v>
      </c>
      <c r="I18" s="101"/>
      <c r="J18" s="101"/>
      <c r="K18" s="101"/>
      <c r="L18" s="101"/>
      <c r="M18" s="101"/>
      <c r="N18" s="117"/>
    </row>
    <row r="19" spans="1:14" ht="21" customHeight="1">
      <c r="A19" s="67" t="s">
        <v>708</v>
      </c>
      <c r="B19" s="39" t="s">
        <v>80</v>
      </c>
      <c r="C19" s="40" t="s">
        <v>80</v>
      </c>
      <c r="D19" s="118" t="s">
        <v>80</v>
      </c>
      <c r="E19" s="40">
        <v>59539</v>
      </c>
      <c r="F19" s="40">
        <v>9899</v>
      </c>
      <c r="G19" s="119">
        <v>16.626077025143182</v>
      </c>
      <c r="H19" s="39">
        <v>29296</v>
      </c>
      <c r="I19" s="40">
        <v>4871</v>
      </c>
      <c r="J19" s="40">
        <v>30243</v>
      </c>
      <c r="K19" s="40">
        <v>5028</v>
      </c>
      <c r="L19" s="40">
        <v>5252</v>
      </c>
      <c r="M19" s="38">
        <v>0</v>
      </c>
      <c r="N19" s="117"/>
    </row>
    <row r="20" spans="1:14" ht="21" customHeight="1">
      <c r="A20" s="67">
        <v>25</v>
      </c>
      <c r="B20" s="39" t="s">
        <v>80</v>
      </c>
      <c r="C20" s="40" t="s">
        <v>80</v>
      </c>
      <c r="D20" s="118" t="s">
        <v>80</v>
      </c>
      <c r="E20" s="40">
        <v>62545</v>
      </c>
      <c r="F20" s="40">
        <v>13931</v>
      </c>
      <c r="G20" s="119">
        <v>22.3</v>
      </c>
      <c r="H20" s="39">
        <v>31644</v>
      </c>
      <c r="I20" s="40">
        <v>7048</v>
      </c>
      <c r="J20" s="40">
        <v>30901</v>
      </c>
      <c r="K20" s="40">
        <v>6883</v>
      </c>
      <c r="L20" s="40">
        <v>5252</v>
      </c>
      <c r="M20" s="38">
        <v>0</v>
      </c>
      <c r="N20" s="117"/>
    </row>
    <row r="21" spans="1:14" ht="21" customHeight="1">
      <c r="A21" s="67">
        <v>26</v>
      </c>
      <c r="B21" s="39" t="s">
        <v>80</v>
      </c>
      <c r="C21" s="40" t="s">
        <v>80</v>
      </c>
      <c r="D21" s="118" t="s">
        <v>80</v>
      </c>
      <c r="E21" s="40">
        <v>56534</v>
      </c>
      <c r="F21" s="40">
        <v>10117</v>
      </c>
      <c r="G21" s="119">
        <v>17.9</v>
      </c>
      <c r="H21" s="39">
        <v>28172</v>
      </c>
      <c r="I21" s="40">
        <v>5041</v>
      </c>
      <c r="J21" s="40">
        <v>28362</v>
      </c>
      <c r="K21" s="40">
        <v>5076</v>
      </c>
      <c r="L21" s="40">
        <v>5252</v>
      </c>
      <c r="M21" s="38">
        <v>458</v>
      </c>
      <c r="N21" s="117"/>
    </row>
    <row r="22" spans="1:14" ht="21" customHeight="1">
      <c r="A22" s="67">
        <v>27</v>
      </c>
      <c r="B22" s="39" t="s">
        <v>80</v>
      </c>
      <c r="C22" s="40" t="s">
        <v>80</v>
      </c>
      <c r="D22" s="118" t="s">
        <v>80</v>
      </c>
      <c r="E22" s="40">
        <v>54350</v>
      </c>
      <c r="F22" s="40">
        <v>11048</v>
      </c>
      <c r="G22" s="119">
        <v>20.3</v>
      </c>
      <c r="H22" s="39">
        <v>27062</v>
      </c>
      <c r="I22" s="40">
        <v>5501</v>
      </c>
      <c r="J22" s="40">
        <v>27288</v>
      </c>
      <c r="K22" s="40">
        <v>5547</v>
      </c>
      <c r="L22" s="40" t="s">
        <v>80</v>
      </c>
      <c r="M22" s="38" t="s">
        <v>80</v>
      </c>
      <c r="N22" s="117"/>
    </row>
    <row r="23" spans="1:14" ht="21" customHeight="1">
      <c r="A23" s="67">
        <v>28</v>
      </c>
      <c r="B23" s="39" t="s">
        <v>80</v>
      </c>
      <c r="C23" s="40" t="s">
        <v>80</v>
      </c>
      <c r="D23" s="118" t="s">
        <v>80</v>
      </c>
      <c r="E23" s="40">
        <v>48031</v>
      </c>
      <c r="F23" s="40">
        <v>12969</v>
      </c>
      <c r="G23" s="119">
        <v>27</v>
      </c>
      <c r="H23" s="39">
        <v>23576</v>
      </c>
      <c r="I23" s="40">
        <v>6366</v>
      </c>
      <c r="J23" s="40">
        <v>24455</v>
      </c>
      <c r="K23" s="40">
        <v>6603</v>
      </c>
      <c r="L23" s="40" t="s">
        <v>80</v>
      </c>
      <c r="M23" s="38" t="s">
        <v>80</v>
      </c>
      <c r="N23" s="117"/>
    </row>
    <row r="24" spans="1:14" ht="21" customHeight="1">
      <c r="A24" s="79"/>
      <c r="B24" s="100" t="s">
        <v>138</v>
      </c>
      <c r="C24" s="101"/>
      <c r="D24" s="120"/>
      <c r="E24" s="101"/>
      <c r="F24" s="101"/>
      <c r="G24" s="120"/>
      <c r="H24" s="100" t="s">
        <v>139</v>
      </c>
      <c r="I24" s="101"/>
      <c r="J24" s="101"/>
      <c r="K24" s="101"/>
      <c r="L24" s="101"/>
      <c r="M24" s="101"/>
      <c r="N24" s="117"/>
    </row>
    <row r="25" spans="1:14" ht="21" customHeight="1">
      <c r="A25" s="122" t="s">
        <v>693</v>
      </c>
      <c r="B25" s="101"/>
      <c r="C25" s="106" t="s">
        <v>80</v>
      </c>
      <c r="D25" s="123"/>
      <c r="E25" s="38"/>
      <c r="F25" s="101">
        <v>1901</v>
      </c>
      <c r="G25" s="120"/>
      <c r="H25" s="101"/>
      <c r="I25" s="101">
        <v>1901</v>
      </c>
      <c r="J25" s="101"/>
      <c r="K25" s="39"/>
      <c r="L25" s="428" t="s">
        <v>80</v>
      </c>
      <c r="M25" s="423"/>
      <c r="N25" s="117"/>
    </row>
    <row r="26" spans="1:14" ht="21" customHeight="1">
      <c r="A26" s="122">
        <v>25</v>
      </c>
      <c r="B26" s="101"/>
      <c r="C26" s="106" t="s">
        <v>80</v>
      </c>
      <c r="D26" s="123"/>
      <c r="E26" s="38"/>
      <c r="F26" s="101">
        <v>4743</v>
      </c>
      <c r="G26" s="120"/>
      <c r="H26" s="101"/>
      <c r="I26" s="101">
        <v>4743</v>
      </c>
      <c r="J26" s="101"/>
      <c r="K26" s="39"/>
      <c r="L26" s="428" t="s">
        <v>80</v>
      </c>
      <c r="M26" s="423"/>
      <c r="N26" s="117"/>
    </row>
    <row r="27" spans="1:14" ht="21" customHeight="1">
      <c r="A27" s="122">
        <v>26</v>
      </c>
      <c r="B27" s="101"/>
      <c r="C27" s="106" t="s">
        <v>80</v>
      </c>
      <c r="D27" s="123"/>
      <c r="E27" s="38"/>
      <c r="F27" s="101">
        <v>3738</v>
      </c>
      <c r="G27" s="120"/>
      <c r="H27" s="101"/>
      <c r="I27" s="101">
        <v>3738</v>
      </c>
      <c r="J27" s="101"/>
      <c r="K27" s="39"/>
      <c r="L27" s="428">
        <v>4794</v>
      </c>
      <c r="M27" s="423"/>
      <c r="N27" s="117"/>
    </row>
    <row r="28" spans="1:14" ht="21" customHeight="1">
      <c r="A28" s="122">
        <v>27</v>
      </c>
      <c r="B28" s="101"/>
      <c r="C28" s="106" t="s">
        <v>80</v>
      </c>
      <c r="D28" s="123"/>
      <c r="E28" s="38"/>
      <c r="F28" s="101">
        <v>4751</v>
      </c>
      <c r="G28" s="120"/>
      <c r="H28" s="101"/>
      <c r="I28" s="101">
        <v>4751</v>
      </c>
      <c r="J28" s="101"/>
      <c r="K28" s="39"/>
      <c r="L28" s="428" t="s">
        <v>80</v>
      </c>
      <c r="M28" s="423"/>
      <c r="N28" s="117"/>
    </row>
    <row r="29" spans="1:14" ht="21" customHeight="1" thickBot="1">
      <c r="A29" s="124">
        <v>28</v>
      </c>
      <c r="B29" s="108"/>
      <c r="C29" s="107" t="s">
        <v>80</v>
      </c>
      <c r="D29" s="125"/>
      <c r="E29" s="49"/>
      <c r="F29" s="108">
        <v>3020</v>
      </c>
      <c r="G29" s="126"/>
      <c r="H29" s="108"/>
      <c r="I29" s="108">
        <v>3020</v>
      </c>
      <c r="J29" s="108"/>
      <c r="K29" s="50"/>
      <c r="L29" s="429" t="s">
        <v>716</v>
      </c>
      <c r="M29" s="424"/>
      <c r="N29" s="117"/>
    </row>
    <row r="30" spans="1:9" ht="18" customHeight="1">
      <c r="A30" s="53" t="s">
        <v>140</v>
      </c>
      <c r="B30" s="93"/>
      <c r="C30" s="93"/>
      <c r="D30" s="93"/>
      <c r="E30" s="93"/>
      <c r="F30" s="93"/>
      <c r="G30" s="93"/>
      <c r="H30" s="93"/>
      <c r="I30" s="93"/>
    </row>
    <row r="31" spans="1:9" ht="12">
      <c r="A31" s="127"/>
      <c r="B31" s="127"/>
      <c r="C31" s="127"/>
      <c r="D31" s="127"/>
      <c r="E31" s="127"/>
      <c r="F31" s="127"/>
      <c r="G31" s="127"/>
      <c r="H31" s="127"/>
      <c r="I31" s="127"/>
    </row>
    <row r="32" spans="1:9" ht="12">
      <c r="A32" s="127"/>
      <c r="B32" s="127"/>
      <c r="C32" s="127"/>
      <c r="D32" s="127"/>
      <c r="E32" s="127"/>
      <c r="F32" s="127"/>
      <c r="G32" s="127"/>
      <c r="H32" s="127"/>
      <c r="I32" s="127"/>
    </row>
    <row r="33" spans="1:9" ht="12">
      <c r="A33" s="127"/>
      <c r="B33" s="127"/>
      <c r="C33" s="127"/>
      <c r="D33" s="127"/>
      <c r="E33" s="127"/>
      <c r="F33" s="127"/>
      <c r="G33" s="127"/>
      <c r="H33" s="127"/>
      <c r="I33" s="127"/>
    </row>
    <row r="34" spans="1:9" ht="12">
      <c r="A34" s="127"/>
      <c r="B34" s="127"/>
      <c r="C34" s="127"/>
      <c r="D34" s="127"/>
      <c r="E34" s="127"/>
      <c r="F34" s="127"/>
      <c r="G34" s="127"/>
      <c r="H34" s="127"/>
      <c r="I34" s="127"/>
    </row>
    <row r="35" spans="1:9" ht="12">
      <c r="A35" s="127"/>
      <c r="B35" s="127"/>
      <c r="C35" s="127"/>
      <c r="D35" s="127"/>
      <c r="E35" s="127"/>
      <c r="F35" s="127"/>
      <c r="G35" s="127"/>
      <c r="H35" s="127"/>
      <c r="I35" s="127"/>
    </row>
    <row r="36" spans="1:9" ht="12">
      <c r="A36" s="127"/>
      <c r="B36" s="127"/>
      <c r="C36" s="127"/>
      <c r="D36" s="127"/>
      <c r="E36" s="127"/>
      <c r="F36" s="127"/>
      <c r="G36" s="127"/>
      <c r="H36" s="127"/>
      <c r="I36" s="127"/>
    </row>
    <row r="37" spans="1:9" ht="12">
      <c r="A37" s="127"/>
      <c r="B37" s="127"/>
      <c r="C37" s="127"/>
      <c r="D37" s="127"/>
      <c r="E37" s="127"/>
      <c r="F37" s="127"/>
      <c r="G37" s="127"/>
      <c r="H37" s="127"/>
      <c r="I37" s="127"/>
    </row>
    <row r="38" spans="1:9" ht="12">
      <c r="A38" s="127"/>
      <c r="B38" s="127"/>
      <c r="C38" s="127"/>
      <c r="D38" s="127"/>
      <c r="E38" s="127"/>
      <c r="F38" s="127"/>
      <c r="G38" s="127"/>
      <c r="H38" s="127"/>
      <c r="I38" s="127"/>
    </row>
    <row r="39" spans="1:9" ht="12">
      <c r="A39" s="127"/>
      <c r="B39" s="127"/>
      <c r="C39" s="127"/>
      <c r="D39" s="127"/>
      <c r="E39" s="127"/>
      <c r="F39" s="127"/>
      <c r="G39" s="127"/>
      <c r="H39" s="127"/>
      <c r="I39" s="127"/>
    </row>
    <row r="40" spans="1:9" ht="12">
      <c r="A40" s="127"/>
      <c r="B40" s="127"/>
      <c r="C40" s="127"/>
      <c r="D40" s="127"/>
      <c r="E40" s="127"/>
      <c r="F40" s="127"/>
      <c r="G40" s="127"/>
      <c r="H40" s="127"/>
      <c r="I40" s="127"/>
    </row>
    <row r="41" spans="1:9" ht="12">
      <c r="A41" s="127"/>
      <c r="B41" s="127"/>
      <c r="C41" s="127"/>
      <c r="D41" s="127"/>
      <c r="E41" s="127"/>
      <c r="F41" s="127"/>
      <c r="G41" s="127"/>
      <c r="H41" s="127"/>
      <c r="I41" s="127"/>
    </row>
    <row r="42" spans="1:9" ht="12">
      <c r="A42" s="127"/>
      <c r="B42" s="127"/>
      <c r="C42" s="127"/>
      <c r="D42" s="127"/>
      <c r="E42" s="127"/>
      <c r="F42" s="127"/>
      <c r="G42" s="127"/>
      <c r="H42" s="127"/>
      <c r="I42" s="127"/>
    </row>
    <row r="43" spans="1:9" ht="12">
      <c r="A43" s="127"/>
      <c r="B43" s="127"/>
      <c r="C43" s="127"/>
      <c r="D43" s="127"/>
      <c r="E43" s="127"/>
      <c r="F43" s="127"/>
      <c r="G43" s="127"/>
      <c r="H43" s="127"/>
      <c r="I43" s="127"/>
    </row>
    <row r="44" spans="1:9" ht="12">
      <c r="A44" s="127"/>
      <c r="B44" s="127"/>
      <c r="C44" s="127"/>
      <c r="D44" s="127"/>
      <c r="E44" s="127"/>
      <c r="F44" s="127"/>
      <c r="G44" s="127"/>
      <c r="H44" s="127"/>
      <c r="I44" s="127"/>
    </row>
  </sheetData>
  <sheetProtection/>
  <mergeCells count="13">
    <mergeCell ref="E3:G4"/>
    <mergeCell ref="H3:I4"/>
    <mergeCell ref="J3:K4"/>
    <mergeCell ref="L25:M25"/>
    <mergeCell ref="L26:M26"/>
    <mergeCell ref="L27:M27"/>
    <mergeCell ref="L28:M28"/>
    <mergeCell ref="L29:M29"/>
    <mergeCell ref="A2:A5"/>
    <mergeCell ref="B2:D4"/>
    <mergeCell ref="E2:G2"/>
    <mergeCell ref="H2:K2"/>
    <mergeCell ref="L2:M4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2"/>
  <sheetViews>
    <sheetView zoomScalePageLayoutView="0" workbookViewId="0" topLeftCell="A1">
      <selection activeCell="A11" sqref="A11"/>
    </sheetView>
  </sheetViews>
  <sheetFormatPr defaultColWidth="9.00390625" defaultRowHeight="13.5"/>
  <cols>
    <col min="1" max="1" width="11.75390625" style="1" customWidth="1"/>
    <col min="2" max="8" width="9.125" style="1" bestFit="1" customWidth="1"/>
    <col min="9" max="9" width="9.00390625" style="1" customWidth="1"/>
    <col min="10" max="10" width="7.50390625" style="1" customWidth="1"/>
    <col min="11" max="11" width="8.25390625" style="1" customWidth="1"/>
    <col min="12" max="13" width="11.50390625" style="1" customWidth="1"/>
    <col min="14" max="14" width="11.875" style="1" customWidth="1"/>
    <col min="15" max="16384" width="9.00390625" style="1" customWidth="1"/>
  </cols>
  <sheetData>
    <row r="1" spans="1:8" ht="18" customHeight="1" thickBot="1">
      <c r="A1" s="56" t="s">
        <v>141</v>
      </c>
      <c r="H1" s="57" t="s">
        <v>142</v>
      </c>
    </row>
    <row r="2" spans="1:8" ht="26.25" customHeight="1">
      <c r="A2" s="414" t="s">
        <v>93</v>
      </c>
      <c r="B2" s="128" t="s">
        <v>143</v>
      </c>
      <c r="C2" s="386" t="s">
        <v>144</v>
      </c>
      <c r="D2" s="386" t="s">
        <v>145</v>
      </c>
      <c r="E2" s="386" t="s">
        <v>146</v>
      </c>
      <c r="F2" s="8" t="s">
        <v>147</v>
      </c>
      <c r="G2" s="386" t="s">
        <v>148</v>
      </c>
      <c r="H2" s="446" t="s">
        <v>149</v>
      </c>
    </row>
    <row r="3" spans="1:8" ht="26.25" customHeight="1" thickBot="1">
      <c r="A3" s="415"/>
      <c r="B3" s="23" t="s">
        <v>150</v>
      </c>
      <c r="C3" s="388"/>
      <c r="D3" s="388"/>
      <c r="E3" s="388"/>
      <c r="F3" s="21" t="s">
        <v>151</v>
      </c>
      <c r="G3" s="388"/>
      <c r="H3" s="447"/>
    </row>
    <row r="4" spans="1:8" ht="21" customHeight="1">
      <c r="A4" s="67" t="s">
        <v>693</v>
      </c>
      <c r="B4" s="68">
        <v>43189</v>
      </c>
      <c r="C4" s="69">
        <v>353</v>
      </c>
      <c r="D4" s="69">
        <v>44</v>
      </c>
      <c r="E4" s="69">
        <v>312</v>
      </c>
      <c r="F4" s="69">
        <v>266</v>
      </c>
      <c r="G4" s="69" t="s">
        <v>80</v>
      </c>
      <c r="H4" s="62">
        <v>20</v>
      </c>
    </row>
    <row r="5" spans="1:8" ht="21" customHeight="1">
      <c r="A5" s="67">
        <v>25</v>
      </c>
      <c r="B5" s="68">
        <v>41563</v>
      </c>
      <c r="C5" s="69">
        <v>546</v>
      </c>
      <c r="D5" s="69">
        <v>55</v>
      </c>
      <c r="E5" s="69">
        <v>392</v>
      </c>
      <c r="F5" s="69">
        <v>433</v>
      </c>
      <c r="G5" s="69" t="s">
        <v>80</v>
      </c>
      <c r="H5" s="62">
        <v>17</v>
      </c>
    </row>
    <row r="6" spans="1:8" ht="21" customHeight="1">
      <c r="A6" s="67">
        <v>26</v>
      </c>
      <c r="B6" s="68">
        <v>41408</v>
      </c>
      <c r="C6" s="69">
        <v>579</v>
      </c>
      <c r="D6" s="69">
        <v>32</v>
      </c>
      <c r="E6" s="69">
        <v>665</v>
      </c>
      <c r="F6" s="69">
        <v>658</v>
      </c>
      <c r="G6" s="69" t="s">
        <v>80</v>
      </c>
      <c r="H6" s="62">
        <v>32</v>
      </c>
    </row>
    <row r="7" spans="1:8" ht="21" customHeight="1">
      <c r="A7" s="67">
        <v>27</v>
      </c>
      <c r="B7" s="68">
        <v>38710</v>
      </c>
      <c r="C7" s="69">
        <v>873</v>
      </c>
      <c r="D7" s="69">
        <v>54</v>
      </c>
      <c r="E7" s="69">
        <v>479</v>
      </c>
      <c r="F7" s="69">
        <v>630</v>
      </c>
      <c r="G7" s="69" t="s">
        <v>80</v>
      </c>
      <c r="H7" s="62">
        <v>62</v>
      </c>
    </row>
    <row r="8" spans="1:8" ht="21" customHeight="1" thickBot="1">
      <c r="A8" s="70">
        <v>28</v>
      </c>
      <c r="B8" s="71">
        <v>37179</v>
      </c>
      <c r="C8" s="72">
        <v>1039</v>
      </c>
      <c r="D8" s="72">
        <v>59</v>
      </c>
      <c r="E8" s="72">
        <v>489</v>
      </c>
      <c r="F8" s="72">
        <v>633</v>
      </c>
      <c r="G8" s="72" t="s">
        <v>80</v>
      </c>
      <c r="H8" s="64">
        <v>12</v>
      </c>
    </row>
    <row r="9" spans="1:8" ht="18" customHeight="1">
      <c r="A9" s="56" t="s">
        <v>152</v>
      </c>
      <c r="B9" s="130"/>
      <c r="C9" s="130"/>
      <c r="D9" s="130"/>
      <c r="E9" s="130"/>
      <c r="F9" s="130"/>
      <c r="G9" s="130"/>
      <c r="H9" s="131"/>
    </row>
    <row r="10" spans="1:6" ht="12.75">
      <c r="A10" s="76"/>
      <c r="B10" s="76"/>
      <c r="C10" s="76"/>
      <c r="D10" s="76"/>
      <c r="E10" s="132"/>
      <c r="F10" s="77"/>
    </row>
    <row r="11" spans="1:6" ht="12.75">
      <c r="A11" s="76"/>
      <c r="B11" s="76"/>
      <c r="C11" s="76"/>
      <c r="D11" s="76"/>
      <c r="F11" s="77"/>
    </row>
    <row r="12" spans="1:6" ht="12.75">
      <c r="A12" s="76"/>
      <c r="B12" s="76"/>
      <c r="C12" s="76"/>
      <c r="D12" s="76"/>
      <c r="E12" s="76"/>
      <c r="F12" s="77"/>
    </row>
  </sheetData>
  <sheetProtection/>
  <mergeCells count="6">
    <mergeCell ref="A2:A3"/>
    <mergeCell ref="C2:C3"/>
    <mergeCell ref="D2:D3"/>
    <mergeCell ref="E2:E3"/>
    <mergeCell ref="G2:G3"/>
    <mergeCell ref="H2:H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2"/>
  <sheetViews>
    <sheetView zoomScalePageLayoutView="0" workbookViewId="0" topLeftCell="A1">
      <selection activeCell="A11" sqref="A11"/>
    </sheetView>
  </sheetViews>
  <sheetFormatPr defaultColWidth="9.00390625" defaultRowHeight="13.5"/>
  <cols>
    <col min="1" max="1" width="15.875" style="1" customWidth="1"/>
    <col min="2" max="2" width="12.375" style="1" customWidth="1"/>
    <col min="3" max="7" width="10.875" style="1" customWidth="1"/>
    <col min="8" max="8" width="7.50390625" style="1" customWidth="1"/>
    <col min="9" max="16384" width="9.00390625" style="1" customWidth="1"/>
  </cols>
  <sheetData>
    <row r="1" spans="1:8" ht="18" customHeight="1" thickBot="1">
      <c r="A1" s="4" t="s">
        <v>153</v>
      </c>
      <c r="B1" s="73"/>
      <c r="C1" s="133"/>
      <c r="D1" s="133"/>
      <c r="E1" s="133"/>
      <c r="F1" s="134"/>
      <c r="G1" s="57" t="s">
        <v>154</v>
      </c>
      <c r="H1" s="134"/>
    </row>
    <row r="2" spans="1:8" ht="15" customHeight="1">
      <c r="A2" s="409" t="s">
        <v>155</v>
      </c>
      <c r="B2" s="402" t="s">
        <v>156</v>
      </c>
      <c r="C2" s="385"/>
      <c r="D2" s="385"/>
      <c r="E2" s="385" t="s">
        <v>157</v>
      </c>
      <c r="F2" s="385"/>
      <c r="G2" s="389"/>
      <c r="H2" s="93"/>
    </row>
    <row r="3" spans="1:8" ht="14.25" customHeight="1">
      <c r="A3" s="448"/>
      <c r="B3" s="392"/>
      <c r="C3" s="378"/>
      <c r="D3" s="378"/>
      <c r="E3" s="378"/>
      <c r="F3" s="378"/>
      <c r="G3" s="390"/>
      <c r="H3" s="93"/>
    </row>
    <row r="4" spans="1:8" ht="14.25" customHeight="1" thickBot="1">
      <c r="A4" s="410"/>
      <c r="B4" s="301" t="s">
        <v>98</v>
      </c>
      <c r="C4" s="20" t="s">
        <v>158</v>
      </c>
      <c r="D4" s="20" t="s">
        <v>159</v>
      </c>
      <c r="E4" s="20" t="s">
        <v>98</v>
      </c>
      <c r="F4" s="20" t="s">
        <v>158</v>
      </c>
      <c r="G4" s="24" t="s">
        <v>159</v>
      </c>
      <c r="H4" s="93"/>
    </row>
    <row r="5" spans="1:8" ht="21" customHeight="1">
      <c r="A5" s="144" t="s">
        <v>693</v>
      </c>
      <c r="B5" s="318">
        <v>2674278</v>
      </c>
      <c r="C5" s="135">
        <v>2471727</v>
      </c>
      <c r="D5" s="135">
        <v>202551</v>
      </c>
      <c r="E5" s="135">
        <v>2459143</v>
      </c>
      <c r="F5" s="135">
        <v>2424367</v>
      </c>
      <c r="G5" s="136">
        <v>34776</v>
      </c>
      <c r="H5" s="134"/>
    </row>
    <row r="6" spans="1:8" ht="21" customHeight="1">
      <c r="A6" s="144">
        <v>25</v>
      </c>
      <c r="B6" s="318">
        <v>2659282</v>
      </c>
      <c r="C6" s="135">
        <v>2456056</v>
      </c>
      <c r="D6" s="135">
        <v>203226</v>
      </c>
      <c r="E6" s="135">
        <v>2456284</v>
      </c>
      <c r="F6" s="135">
        <v>2415007</v>
      </c>
      <c r="G6" s="136">
        <v>41277</v>
      </c>
      <c r="H6" s="134"/>
    </row>
    <row r="7" spans="1:8" ht="21" customHeight="1">
      <c r="A7" s="144">
        <v>26</v>
      </c>
      <c r="B7" s="318">
        <v>2616723</v>
      </c>
      <c r="C7" s="135">
        <v>2429080</v>
      </c>
      <c r="D7" s="135">
        <v>187643</v>
      </c>
      <c r="E7" s="135">
        <v>2427287</v>
      </c>
      <c r="F7" s="135">
        <v>2387084</v>
      </c>
      <c r="G7" s="136">
        <v>40203</v>
      </c>
      <c r="H7" s="134"/>
    </row>
    <row r="8" spans="1:8" ht="21" customHeight="1">
      <c r="A8" s="144">
        <v>27</v>
      </c>
      <c r="B8" s="318">
        <v>2591549</v>
      </c>
      <c r="C8" s="135">
        <v>2419011</v>
      </c>
      <c r="D8" s="135">
        <v>172538</v>
      </c>
      <c r="E8" s="135">
        <v>2428996</v>
      </c>
      <c r="F8" s="135">
        <v>2386934</v>
      </c>
      <c r="G8" s="136">
        <v>42062</v>
      </c>
      <c r="H8" s="134"/>
    </row>
    <row r="9" spans="1:8" ht="21" customHeight="1" thickBot="1">
      <c r="A9" s="319">
        <v>28</v>
      </c>
      <c r="B9" s="320">
        <v>2575651</v>
      </c>
      <c r="C9" s="137">
        <v>2428196</v>
      </c>
      <c r="D9" s="137">
        <v>147455</v>
      </c>
      <c r="E9" s="137">
        <v>2435982</v>
      </c>
      <c r="F9" s="137">
        <v>2396989</v>
      </c>
      <c r="G9" s="138">
        <v>38992</v>
      </c>
      <c r="H9" s="134"/>
    </row>
    <row r="10" spans="1:8" ht="18" customHeight="1">
      <c r="A10" s="4" t="s">
        <v>160</v>
      </c>
      <c r="B10" s="134"/>
      <c r="C10" s="134"/>
      <c r="D10" s="134"/>
      <c r="E10" s="134"/>
      <c r="F10" s="134"/>
      <c r="G10" s="134"/>
      <c r="H10" s="134"/>
    </row>
    <row r="11" spans="1:8" ht="12">
      <c r="A11" s="113"/>
      <c r="B11" s="134"/>
      <c r="C11" s="134"/>
      <c r="D11" s="134"/>
      <c r="E11" s="134"/>
      <c r="F11" s="134"/>
      <c r="G11" s="134"/>
      <c r="H11" s="134"/>
    </row>
    <row r="12" spans="2:8" ht="12">
      <c r="B12" s="100"/>
      <c r="C12" s="134"/>
      <c r="D12" s="134"/>
      <c r="E12" s="134"/>
      <c r="F12" s="134"/>
      <c r="G12" s="134"/>
      <c r="H12" s="100"/>
    </row>
  </sheetData>
  <sheetProtection/>
  <mergeCells count="3">
    <mergeCell ref="A2:A4"/>
    <mergeCell ref="B2:D3"/>
    <mergeCell ref="E2:G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三木市役所</dc:creator>
  <cp:keywords/>
  <dc:description/>
  <cp:lastModifiedBy>三木市役所</cp:lastModifiedBy>
  <dcterms:created xsi:type="dcterms:W3CDTF">2017-05-12T10:11:26Z</dcterms:created>
  <dcterms:modified xsi:type="dcterms:W3CDTF">2018-05-21T07:52:04Z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